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table+xml" PartName="/xl/tables/table18.xml"/>
  <Override ContentType="application/vnd.openxmlformats-officedocument.spreadsheetml.table+xml" PartName="/xl/tables/table13.xml"/>
  <Override ContentType="application/vnd.openxmlformats-officedocument.spreadsheetml.table+xml" PartName="/xl/tables/table4.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15.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11.xml"/>
  <Override ContentType="application/vnd.openxmlformats-officedocument.spreadsheetml.table+xml" PartName="/xl/tables/table5.xml"/>
  <Override ContentType="application/vnd.openxmlformats-officedocument.spreadsheetml.table+xml" PartName="/xl/tables/table20.xml"/>
  <Override ContentType="application/vnd.openxmlformats-officedocument.spreadsheetml.table+xml" PartName="/xl/tables/table3.xml"/>
  <Override ContentType="application/vnd.openxmlformats-officedocument.spreadsheetml.table+xml" PartName="/xl/tables/table17.xml"/>
  <Override ContentType="application/vnd.openxmlformats-officedocument.spreadsheetml.table+xml" PartName="/xl/tables/table19.xml"/>
  <Override ContentType="application/vnd.openxmlformats-officedocument.spreadsheetml.table+xml" PartName="/xl/tables/table10.xml"/>
  <Override ContentType="application/vnd.openxmlformats-officedocument.spreadsheetml.table+xml" PartName="/xl/tables/table7.xml"/>
  <Override ContentType="application/vnd.openxmlformats-officedocument.spreadsheetml.table+xml" PartName="/xl/tables/table16.xml"/>
  <Override ContentType="application/vnd.openxmlformats-officedocument.spreadsheetml.table+xml" PartName="/xl/tables/table14.xml"/>
  <Override ContentType="application/vnd.openxmlformats-officedocument.spreadsheetml.table+xml" PartName="/xl/tables/table12.xml"/>
  <Override ContentType="application/vnd.openxmlformats-officedocument.spreadsheetml.table+xml" PartName="/xl/tables/table9.xml"/>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3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37.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33.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worksheet+xml" PartName="/xl/worksheets/sheet35.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34.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35.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36.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3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37.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tle Page" sheetId="1" r:id="rId4"/>
    <sheet state="visible" name="Introduction" sheetId="2" r:id="rId5"/>
    <sheet state="visible" name="Index" sheetId="3" r:id="rId6"/>
    <sheet state="visible" name="1.Key Stats" sheetId="4" r:id="rId7"/>
    <sheet state="visible" name="2.CostSF" sheetId="5" r:id="rId8"/>
    <sheet state="visible" name="3.Bldg Use" sheetId="6" r:id="rId9"/>
    <sheet state="visible" name="4.BldgUseTrend" sheetId="7" r:id="rId10"/>
    <sheet state="visible" name="5.OfficeTrendbyAgency" sheetId="8" r:id="rId11"/>
    <sheet state="visible" name="6.WarehouseTrendbyAgency" sheetId="9" r:id="rId12"/>
    <sheet state="visible" name="7.Bldgs" sheetId="10" r:id="rId13"/>
    <sheet state="visible" name="8.Utilization" sheetId="11" r:id="rId14"/>
    <sheet state="visible" name="9.SFbyState" sheetId="12" r:id="rId15"/>
    <sheet state="visible" name="10.StructuresbyAgency" sheetId="13" r:id="rId16"/>
    <sheet state="visible" name="11.StructuresbyUse" sheetId="14" r:id="rId17"/>
    <sheet state="visible" name="12.LandbyAgency" sheetId="15" r:id="rId18"/>
    <sheet state="visible" name="13.LandbyState" sheetId="16" r:id="rId19"/>
    <sheet state="visible" name="14.Agency Disposition" sheetId="17" r:id="rId20"/>
    <sheet state="visible" name="15.DispositionUseBldg" sheetId="18" r:id="rId21"/>
    <sheet state="visible" name="16.DispositionMethodBldg" sheetId="19" r:id="rId22"/>
    <sheet state="visible" name="17.DispositionStruct" sheetId="20" r:id="rId23"/>
    <sheet state="visible" name="18.DispositionLand" sheetId="21" r:id="rId24"/>
    <sheet state="visible" name="19.Historic Designation" sheetId="22" r:id="rId25"/>
    <sheet state="visible" name="20.HistoricbyState" sheetId="23" r:id="rId26"/>
    <sheet state="visible" name="21.HistoricbyAgency" sheetId="24" r:id="rId27"/>
    <sheet state="visible" name="22.Sustainability" sheetId="25" r:id="rId28"/>
    <sheet state="visible" name="23.Status" sheetId="26" r:id="rId29"/>
    <sheet state="visible" name="24.Repair Needs Buildings" sheetId="27" r:id="rId30"/>
    <sheet state="visible" name="25.Repair Needs Structures" sheetId="28" r:id="rId31"/>
    <sheet state="visible" name="26.Replacement Value Buildings" sheetId="29" r:id="rId32"/>
    <sheet state="visible" name="27.Replacement Value Structures" sheetId="30" r:id="rId33"/>
    <sheet state="visible" name="28.Key Stats Non CFO" sheetId="31" r:id="rId34"/>
    <sheet state="visible" name="29.CostSF Non CFO" sheetId="32" r:id="rId35"/>
    <sheet state="visible" name="30.Bldg Use Non CFO" sheetId="33" r:id="rId36"/>
    <sheet state="visible" name="31.Key Stats All" sheetId="34" r:id="rId37"/>
    <sheet state="visible" name="32. Condition Index vs age" sheetId="35" r:id="rId38"/>
    <sheet state="visible" name="33. Lease Expirations Buildings" sheetId="36" r:id="rId39"/>
    <sheet state="visible" name="ESRI_MAPINFO_SHEET" sheetId="37" r:id="rId40"/>
  </sheets>
  <definedNames>
    <definedName name="ColRangeStyle1">'12.LandbyAgency'!$B$14:$B$30</definedName>
    <definedName localSheetId="24" name="ColRangeStyle1">#REF!</definedName>
  </definedNames>
  <calcPr/>
</workbook>
</file>

<file path=xl/sharedStrings.xml><?xml version="1.0" encoding="utf-8"?>
<sst xmlns="http://schemas.openxmlformats.org/spreadsheetml/2006/main" count="1202" uniqueCount="482">
  <si>
    <t>FY 2020 Federal Real Property Profile (FRPP) Summary Data Set</t>
  </si>
  <si>
    <r>
      <rPr>
        <rFont val="Arial"/>
        <color theme="10"/>
        <sz val="11.0"/>
      </rPr>
      <t>The General Services Administration (GSA) Office of Government-wide Policy (OGP) collects data from federal agencies pertaining to real property, personal property, aviation, mail, and motor vehicle assets.  These data sets have been published and made available to the public by GSA on an annual basis.
As part of a larger comprehensive review of GSA programs, OGP is reviewing data collection efforts to potentially reduce, streamline, and eliminate unnecessary reporting that is not required by law.  GSA is interested in your feedback as to the usefulness of the data and whether GSA should continue to collect and publish discretionary data sets.  Please share any comments via email at</t>
    </r>
    <r>
      <rPr>
        <rFont val="Arial"/>
        <color theme="10"/>
        <sz val="11.0"/>
        <u/>
      </rPr>
      <t xml:space="preserve"> ogpdata@gsa.gov.</t>
    </r>
  </si>
  <si>
    <t>Department of Defense (DoD) data is not included in FY 2018. Comparisons to FY 2019 and FY 2020 data are not recommended for this reason. DoD includes Army, Air Force, Corps of Engineers, Defense/WHS, and Navy.</t>
  </si>
  <si>
    <t>FY 2020 Federal Real Property Profile (FRPP) Summary Data Set†*</t>
  </si>
  <si>
    <t>United States and United States Territories</t>
  </si>
  <si>
    <t>Index of Tables**</t>
  </si>
  <si>
    <t>Table 1</t>
  </si>
  <si>
    <t xml:space="preserve"> FY 2018 - FY 2020 - Key Statistics*</t>
  </si>
  <si>
    <t>Table 2</t>
  </si>
  <si>
    <t xml:space="preserve"> FY 2018 - FY 2020 - Cost per Square Feet of Buildings*</t>
  </si>
  <si>
    <t>Table 3</t>
  </si>
  <si>
    <t xml:space="preserve"> FY 2020 - Buildings Real Property Use by Square Footage and Costs</t>
  </si>
  <si>
    <t>Table 4</t>
  </si>
  <si>
    <t xml:space="preserve"> FY 2018 - FY 2020 - Buildings Real Property Use Trend by Square Footage and Costs*</t>
  </si>
  <si>
    <t>Table 5</t>
  </si>
  <si>
    <t xml:space="preserve"> FY 2018 - FY 2020 - Office Square Footage Trend by Agency*</t>
  </si>
  <si>
    <t>Table 6</t>
  </si>
  <si>
    <t xml:space="preserve"> FY 2018 - FY 2020 - Warehouse Square Footage Trend by Agency*</t>
  </si>
  <si>
    <t>Table 7</t>
  </si>
  <si>
    <t xml:space="preserve"> FY 2020 - Buildings Square Footage and Costs by Agency</t>
  </si>
  <si>
    <t>Table 8</t>
  </si>
  <si>
    <t xml:space="preserve"> FY 2020 - Utilization of Buildings</t>
  </si>
  <si>
    <t>Table 9</t>
  </si>
  <si>
    <t xml:space="preserve"> FY 2020 - Total Buildings Square Footage by State</t>
  </si>
  <si>
    <t>Table 10</t>
  </si>
  <si>
    <t xml:space="preserve"> FY 2020 - Number of Structures and Costs by Agency</t>
  </si>
  <si>
    <t>Table 11</t>
  </si>
  <si>
    <t xml:space="preserve"> FY 2020 - Structures Real Property Use by Number and Costs</t>
  </si>
  <si>
    <t>Table 12</t>
  </si>
  <si>
    <t xml:space="preserve"> FY 2020 - Land Acreage and Costs by Agency</t>
  </si>
  <si>
    <t>Table 13</t>
  </si>
  <si>
    <t xml:space="preserve"> FY 2020 - Total Land Acreage by State</t>
  </si>
  <si>
    <t>Table 14</t>
  </si>
  <si>
    <t xml:space="preserve"> FY 2020 - Number of Dispositions by Agency</t>
  </si>
  <si>
    <t>Table 15</t>
  </si>
  <si>
    <t xml:space="preserve"> FY 2020 - Buildings Dispositions by Property Use</t>
  </si>
  <si>
    <t>Table 16</t>
  </si>
  <si>
    <t xml:space="preserve"> FY 2020 - Buildings Dispositions by Method</t>
  </si>
  <si>
    <t>Table 17</t>
  </si>
  <si>
    <t xml:space="preserve"> FY 2020 - Structures Dispositions by Method</t>
  </si>
  <si>
    <t>Table 18</t>
  </si>
  <si>
    <t xml:space="preserve"> FY 2020 - Land Dispositions by Method</t>
  </si>
  <si>
    <t>Table 19</t>
  </si>
  <si>
    <t xml:space="preserve"> FY 2020 - Historic Designation by Number of Assets</t>
  </si>
  <si>
    <t>Table 20</t>
  </si>
  <si>
    <t xml:space="preserve"> FY 2020 - National Historic Landmark and National Register Listed by State</t>
  </si>
  <si>
    <t>Table 21</t>
  </si>
  <si>
    <t xml:space="preserve"> FY 2020 - Historic Designation by Agency</t>
  </si>
  <si>
    <t>Table 22</t>
  </si>
  <si>
    <t xml:space="preserve"> FY 2020 - Number of Sustainable Buildings by Agency</t>
  </si>
  <si>
    <t>Table 23</t>
  </si>
  <si>
    <t xml:space="preserve"> FY 2020 - Asset Status by Number of Assets</t>
  </si>
  <si>
    <t>Table 24</t>
  </si>
  <si>
    <t xml:space="preserve"> FY 2020 - Buildings Repair Needs by Agency</t>
  </si>
  <si>
    <t>Table 25</t>
  </si>
  <si>
    <t xml:space="preserve"> FY 2020 - Structures Repair Needs by Agency</t>
  </si>
  <si>
    <t>Table 26</t>
  </si>
  <si>
    <t xml:space="preserve"> FY 2020 - Buildings Replacement Value by Agency</t>
  </si>
  <si>
    <t>Table 27</t>
  </si>
  <si>
    <t xml:space="preserve"> FY 2020 - Structures Replacement Value by Agency</t>
  </si>
  <si>
    <t>Table 28</t>
  </si>
  <si>
    <t xml:space="preserve"> FY 2020 - Key Statistics for Non-CFO Act Agencies</t>
  </si>
  <si>
    <t>Table 29</t>
  </si>
  <si>
    <t xml:space="preserve"> FY 2020 - Cost per Square Feet of Buildings for Non-CFO Act Agencies</t>
  </si>
  <si>
    <t>Table 30</t>
  </si>
  <si>
    <t xml:space="preserve"> FY 2020 - Buildings Real Property Use by Square Footage and Costs for Non-CFO Act Agencies</t>
  </si>
  <si>
    <t>Table 31</t>
  </si>
  <si>
    <t xml:space="preserve"> FY 2020 - Key Statistics for CFO and Non-CFO Act Agencies</t>
  </si>
  <si>
    <t>Table 32</t>
  </si>
  <si>
    <t xml:space="preserve"> FY 2018 - FY 2020 - Condition Index by Age for Buildings and Structures*</t>
  </si>
  <si>
    <t>Table 33</t>
  </si>
  <si>
    <t xml:space="preserve"> FY 2018 - FY 2020 - Building Lease Expirations*</t>
  </si>
  <si>
    <r>
      <rPr>
        <rFont val="Calibri"/>
        <color theme="1"/>
        <sz val="10.0"/>
      </rPr>
      <t xml:space="preserve">† This data is provided in accordance with OMB Memorandum M-13-13, </t>
    </r>
    <r>
      <rPr>
        <rFont val="Calibri"/>
        <i/>
        <color theme="1"/>
        <sz val="10.0"/>
      </rPr>
      <t>Open Data Policy-Managing Information as an Asset</t>
    </r>
    <r>
      <rPr>
        <rFont val="Calibri"/>
        <color theme="1"/>
        <sz val="10.0"/>
      </rPr>
      <t xml:space="preserve"> (May 9, 2013).</t>
    </r>
  </si>
  <si>
    <t>* Department of Defense (DoD) data is not included in FY 2018.  Comparisons to FY 2019 and FY 2020 data are not recommended for this reason. DoD includes Army, Air Force, Corps of Engineers, Defense /WHS, and Navy.</t>
  </si>
  <si>
    <t>** The data is provided for Chief Financial Officer (CFO) Act Agencies, unless labeled as "Non-CFO Act Agencies."  CFO Act of 1990, 31 U.S.C. § 901 (b)(1) can be accessed at:
http://www.gpo.gov/fdsys/pkg/USCODE-2011-title31/pdf/USCODE-2011-title31-subtitleI-chap9-sec901.pdf.</t>
  </si>
  <si>
    <t>Note the definitions provided in this document are derived from the FRPP Data Dictionary which can be found at www.gsa.gov/datadictionary.</t>
  </si>
  <si>
    <t>Blank cells represent instances where agencies did not report data.</t>
  </si>
  <si>
    <t>Table 1: FY 2018 - FY 2020 U.S. and U.S. Territories - Key Statistics†*</t>
  </si>
  <si>
    <t>FY 2018 Civilian Agencies**</t>
  </si>
  <si>
    <t>FY 2019 Civilian Agencies**</t>
  </si>
  <si>
    <t>FY 2020 Civilian Agencies</t>
  </si>
  <si>
    <t>Owned</t>
  </si>
  <si>
    <t>Leased</t>
  </si>
  <si>
    <t>Otherwise Managed***</t>
  </si>
  <si>
    <t>Total</t>
  </si>
  <si>
    <t>Buildings</t>
  </si>
  <si>
    <t>Total Number</t>
  </si>
  <si>
    <t>Total Square Feet</t>
  </si>
  <si>
    <t>Total Annual Costs</t>
  </si>
  <si>
    <t>Structures</t>
  </si>
  <si>
    <t>Land****</t>
  </si>
  <si>
    <t>Total Acres</t>
  </si>
  <si>
    <t>Annual Costs*****</t>
  </si>
  <si>
    <t>Total Annual Costs (Buildings, Structures, Land)</t>
  </si>
  <si>
    <t>FY 2019 Dept of Defense</t>
  </si>
  <si>
    <t>FY 2020 Dept of Defense</t>
  </si>
  <si>
    <t>FY 2019 Civilian and Dept of Defense</t>
  </si>
  <si>
    <t>FY 2020 Civilian and Dept of Defense</t>
  </si>
  <si>
    <t>† All real property data from the Chief Financial Officers (CFO) Act agencies required to submit data to the FRPP.</t>
  </si>
  <si>
    <t xml:space="preserve">* This report focuses on FRPP data for assets in the U.S. and U.S. territories. </t>
  </si>
  <si>
    <t>** Department of Defense (DoD) data is not included in FY 2018.  Comparisons to FY 2019 and FY2020 data are not recommended for this reason.</t>
  </si>
  <si>
    <t>*** Otherwise Managed includes state government owned, foreign government owned, museum trust, and withdrawn land.</t>
  </si>
  <si>
    <t>**** Does not include public domain land.</t>
  </si>
  <si>
    <t>***** 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t>
  </si>
  <si>
    <t>Table 2: FY 2018 - FY 2020 U.S. and U.S. Territories - Cost per Square Feet of Buildings†</t>
  </si>
  <si>
    <t>Fiscal Year</t>
  </si>
  <si>
    <t>Owned Annual O&amp;M Costs</t>
  </si>
  <si>
    <t>Owned Square Feet</t>
  </si>
  <si>
    <t>Owned Annual O&amp;M Costs/ Square Feet</t>
  </si>
  <si>
    <t>Leased Annual Costs</t>
  </si>
  <si>
    <t>Leased Square Feet</t>
  </si>
  <si>
    <t>Leased Annual Costs/ Square Feet*</t>
  </si>
  <si>
    <t>Otherwise Managed Annual Costs**</t>
  </si>
  <si>
    <t>Otherwise Managed Square Feet**</t>
  </si>
  <si>
    <t>Otherwise Managed Annual Costs/ Square Feet**</t>
  </si>
  <si>
    <t>FY 2020</t>
  </si>
  <si>
    <t>FY 2019</t>
  </si>
  <si>
    <t>FY 2018***</t>
  </si>
  <si>
    <t>† All real property data from the CFO Act agencies required to submit data to the FRPP.</t>
  </si>
  <si>
    <t>* Includes operations and maintenance costs and rent.</t>
  </si>
  <si>
    <t>** Otherwise Managed includes state government owned, foreign government owned, and museum trust.</t>
  </si>
  <si>
    <t>*** DoD's data is not included in FY 2018 or FY 2017.  Comparisons to FY 2019 data are not recommended for this reason.</t>
  </si>
  <si>
    <t>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t>
  </si>
  <si>
    <t xml:space="preserve"> Table 3: FY 2020 U.S. and U.S. Territories - Buildings Real Property Use by Square Footage and Costs†</t>
  </si>
  <si>
    <t>Buildings Real Property Use*</t>
  </si>
  <si>
    <t>Owned Annual O&amp;M Cost</t>
  </si>
  <si>
    <t>Owned Annual O&amp;M Costs / Square Feet</t>
  </si>
  <si>
    <t>Leased Annual Costs**</t>
  </si>
  <si>
    <t>Leased Annual Costs/ Square Feet**</t>
  </si>
  <si>
    <t>Otherwise Managed Square Feet***</t>
  </si>
  <si>
    <t>Otherwise Managed Annual O&amp;M Costs***</t>
  </si>
  <si>
    <t>Otherwise Managed Annual O&amp;M Costs/ Square Feet***</t>
  </si>
  <si>
    <t>Office</t>
  </si>
  <si>
    <t>Service</t>
  </si>
  <si>
    <t>Warehouses</t>
  </si>
  <si>
    <t>Dormitories/Barracks</t>
  </si>
  <si>
    <t>School</t>
  </si>
  <si>
    <t>Laboratories</t>
  </si>
  <si>
    <t>Other Institutional Uses</t>
  </si>
  <si>
    <t>Hospital</t>
  </si>
  <si>
    <t>Industrial</t>
  </si>
  <si>
    <t>All Other****</t>
  </si>
  <si>
    <t>Family Housing</t>
  </si>
  <si>
    <t>Prisons and Detention Centers</t>
  </si>
  <si>
    <t>Outpatient Healthcare Facility</t>
  </si>
  <si>
    <t>Communications Systems</t>
  </si>
  <si>
    <t>Navigation and Traffic Aids</t>
  </si>
  <si>
    <t>Child Care Center</t>
  </si>
  <si>
    <t>Museum</t>
  </si>
  <si>
    <t>Land Port of Entry</t>
  </si>
  <si>
    <t>Facility Security</t>
  </si>
  <si>
    <t>Data Centers</t>
  </si>
  <si>
    <t>Border/Inspection Station</t>
  </si>
  <si>
    <t>Comfort Station/Restrooms</t>
  </si>
  <si>
    <t>Public Facing Facility</t>
  </si>
  <si>
    <t>Post Office</t>
  </si>
  <si>
    <t>Aviation Security Related</t>
  </si>
  <si>
    <t>* For detailed definitions of real property use categories of buildings, see FRPP data dictionary, www.gsa.gov/datadictionary.</t>
  </si>
  <si>
    <t>** Includes operations and maintenance costs and rent.</t>
  </si>
  <si>
    <t>*** Otherwise Managed includes state government owned, foreign government owned, and museum trust.</t>
  </si>
  <si>
    <t>**** The All Other category is defined as "buildings that cannot be classified elsewhere."</t>
  </si>
  <si>
    <t>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t>
  </si>
  <si>
    <t>Table 4: FY 2018 - FY 2020 U.S. and U.S. Territories - Buildings Real Property Use Trend by Square Footage (SF) and Annual  Costs (AC)†*</t>
  </si>
  <si>
    <t>Real Property Use</t>
  </si>
  <si>
    <t>FY 2018 SF****</t>
  </si>
  <si>
    <t>FY 2018 AC***</t>
  </si>
  <si>
    <t>FY 2019 SF****</t>
  </si>
  <si>
    <t>FY 2019 AC***</t>
  </si>
  <si>
    <t>FY 2020 SF****</t>
  </si>
  <si>
    <t>FY 2020 AC***</t>
  </si>
  <si>
    <t>All Other*****</t>
  </si>
  <si>
    <t>* Includes Federal Government owned, foreign government owned, museum trust, state government owned, and leased assets.</t>
  </si>
  <si>
    <t>** For detailed definitions of real property use categories of buildings, see FRPP data dictionary, www.gsa.gov/datadictionary.</t>
  </si>
  <si>
    <t>*** AC refers to annual  costs. Annual Costs for owned assets is the total of Operating and Maintenance costs; for leased assets, it is the total of Operating costs, Maintenance costs and Rent, in order to capture the full cost of the asset.</t>
  </si>
  <si>
    <t>**** DoD's data is not included in FY 2018 or FY 2017.  Comparisons to FY 2019 data are not recommended for this reason.</t>
  </si>
  <si>
    <t>***** The All Other category is defined as "buildings that cannot be classified elsewhere."</t>
  </si>
  <si>
    <t>Table 5: FY 2018 - FY 2020 U.S. and U.S. Territories - Office Square Footage Trend by Agency†*</t>
  </si>
  <si>
    <t>Office Square Feet</t>
  </si>
  <si>
    <t>Department or Agency</t>
  </si>
  <si>
    <t>FY 2018 SF</t>
  </si>
  <si>
    <t>FY 2019 SF</t>
  </si>
  <si>
    <t>% Change FY 2019 - FY 2020</t>
  </si>
  <si>
    <t>Air Force Department**</t>
  </si>
  <si>
    <t>Army Department**</t>
  </si>
  <si>
    <t>Corps of Engineers**</t>
  </si>
  <si>
    <t>Defense/WHS**</t>
  </si>
  <si>
    <t>Department of Agriculture</t>
  </si>
  <si>
    <t>Department of Commerce</t>
  </si>
  <si>
    <t>Department of Energy</t>
  </si>
  <si>
    <t>Department of Health and Human Services</t>
  </si>
  <si>
    <t>Department of Homeland Security</t>
  </si>
  <si>
    <t>Department of Justice</t>
  </si>
  <si>
    <t>Department of Labor</t>
  </si>
  <si>
    <t>Department of State</t>
  </si>
  <si>
    <t>Department of the Interior</t>
  </si>
  <si>
    <t>Department of the Treasury</t>
  </si>
  <si>
    <t>Department of Transportation</t>
  </si>
  <si>
    <t>Department of Veterans Affairs</t>
  </si>
  <si>
    <t>Environmental Protection Agency</t>
  </si>
  <si>
    <t>General Services Administration</t>
  </si>
  <si>
    <t>National Aeronautics And Space Administration</t>
  </si>
  <si>
    <t>Navy Department**</t>
  </si>
  <si>
    <t>United States Agency for International Development</t>
  </si>
  <si>
    <t>* Includes Federal Government owned, foreign government owned, museum trust, state government owned and leased assets.</t>
  </si>
  <si>
    <t>** DoD's data was not included in FY 2018 or FY 2017.  Comparisons to FY 2019 or FY 2020 data are not recommended for this reason.</t>
  </si>
  <si>
    <t>Note the following agencies exclusively acquire and occupy real estate through GSA: Department of Education, Department of Housing and Urban Development, National Science Foundation (NSF), Nuclear Regulatory Commission, Office of Personnel Management, Small Business Administration, and Social Security Administration. Consequently, these agencies do not report any real property assets to the FRPP system; these assets are reported by GSA. The FRPP data that NSF had reported was space that is controlled by organizations awarded grants by NSF.  This space is not controlled by NSF nor occupied by NSF employees.  In 2016, there was a mutual agreement between NSF, GSA, and OMB that NSF would no longer report data to the FRPP.</t>
  </si>
  <si>
    <t>Table 6: FY 2018 - FY 2020 U.S. and U.S. Territories - Warehouse Square Footage Trend by Agency†*</t>
  </si>
  <si>
    <t>Warehouse Square Feet</t>
  </si>
  <si>
    <t>** DoD's data is not included in FY 2018 or FY 2017.  Comparisons to FY 2019 or FY 2020 data are not recommended for this reason.</t>
  </si>
  <si>
    <t>Table 7: FY 2020 U.S. and U.S. Territories Buildings Square Footage (SF) and Costs by Agency†</t>
  </si>
  <si>
    <t>Department or Agency*</t>
  </si>
  <si>
    <t>Number of Owned Buildings</t>
  </si>
  <si>
    <t>Owned Annual Costs**</t>
  </si>
  <si>
    <t>Owned Annual Costs/ Square Feet</t>
  </si>
  <si>
    <t>Number of Leased Buildings</t>
  </si>
  <si>
    <t>Leased Annual Costs/ Square Foot**</t>
  </si>
  <si>
    <t>Number of Otherwise Managed Buildings</t>
  </si>
  <si>
    <t>Otherwise Managed Annual Cost***</t>
  </si>
  <si>
    <t>Otherwise Managed Annual Costs/ Square Foot***</t>
  </si>
  <si>
    <t>Total Number of Buildings</t>
  </si>
  <si>
    <t>Total Annual Operating Costs/ Square Foot</t>
  </si>
  <si>
    <t>Air Force Department</t>
  </si>
  <si>
    <t>Army Department</t>
  </si>
  <si>
    <t>Corps of Engineers</t>
  </si>
  <si>
    <t>Defense/WHS</t>
  </si>
  <si>
    <t>Navy Department</t>
  </si>
  <si>
    <t>**Annual Costs for owned assets is the total of Operating and Maintenance costs; for leased assets, it is the total of Operating costs, Maintenance costs and Rent, in order to capture the full cost of the asset.</t>
  </si>
  <si>
    <t>Note: the following agencies exclusively acquire and occupy real estate through GSA: Department of Education, Department of Housing and Urban Development, National Science Foundation (NSF), Nuclear Regulatory Commission, Office of Personnel Management, Small Business Administration, and Social Security Administration. Consequently, these agencies do not report any real property assets to the FRPP system; these assets are reported by GSA. The FRPP data that NSF had reported was space that is controlled by organizations awarded grants by NSF.  This space is not controlled by NSF nor occupied by NSF employees.  In 2016, there was a mutual agreement between NSF, GSA, and OMB that NSF would no longer report data to the FRPP.</t>
  </si>
  <si>
    <t>Table 8: FY 2020 U.S. and U.S. Territories - Utilization of Buildings†</t>
  </si>
  <si>
    <t>Number of Buildings</t>
  </si>
  <si>
    <t>Buildings Real Property Use</t>
  </si>
  <si>
    <t>Underutilized</t>
  </si>
  <si>
    <t>Unutilized</t>
  </si>
  <si>
    <t>Utilized</t>
  </si>
  <si>
    <t>Grand Total</t>
  </si>
  <si>
    <t>Table 9: FY 2020 U.S. and U.S. Territories - Total Buildings Square Footage (SF) by State†</t>
  </si>
  <si>
    <t>State Name</t>
  </si>
  <si>
    <t>Owned SF</t>
  </si>
  <si>
    <t>Leased SF</t>
  </si>
  <si>
    <t>Otherwise Managed SF*</t>
  </si>
  <si>
    <t>Total SF</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</si>
  <si>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</si>
  <si>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</si>
  <si>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</si>
  <si>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</si>
  <si>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</si>
  <si>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</si>
  <si>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</si>
  <si>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</si>
  <si>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</si>
  <si>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</si>
  <si>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</si>
  <si>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</si>
  <si>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</si>
  <si>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</si>
  <si>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</si>
  <si>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</si>
  <si>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</si>
  <si>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</si>
  <si>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</si>
  <si>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</si>
  <si>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</si>
  <si>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</si>
  <si>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</si>
  <si>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</si>
  <si>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</si>
  <si>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</si>
  <si>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</si>
  <si>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</si>
  <si>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</si>
  <si>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</si>
  <si>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</si>
  <si>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</si>
  <si>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</si>
  <si>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</si>
  <si>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</si>
  <si>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</si>
  <si>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</si>
  <si>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</si>
  <si>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</si>
  <si>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</si>
  <si>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</si>
  <si>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</si>
  <si>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</si>
  <si>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</si>
  <si>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U.S. Territories**</t>
  </si>
  <si>
    <t>Utah</t>
  </si>
  <si>
    <t>Vermont</t>
  </si>
  <si>
    <t>Virginia</t>
  </si>
  <si>
    <t>Washington</t>
  </si>
  <si>
    <t>West Virginia</t>
  </si>
  <si>
    <t>Wisconsin</t>
  </si>
  <si>
    <t>Wyoming</t>
  </si>
  <si>
    <t>* Otherwise Managed includes state government owned and museum trust.</t>
  </si>
  <si>
    <t>** U.S Territories are Puerto Rico, US Virgin Islands, Guam, American Samoa, and the Northern Mariana Islands</t>
  </si>
  <si>
    <t>Table 10: FY 2020 U.S. and U.S. Territories - Number of Structures and Costs by Agency†</t>
  </si>
  <si>
    <t>Number of Owned Structures</t>
  </si>
  <si>
    <t>Owned Annual Costs</t>
  </si>
  <si>
    <t>Number of Leased Structures</t>
  </si>
  <si>
    <t>Lease Annual Costs*</t>
  </si>
  <si>
    <t>Number of Otherwise Managed Structures**</t>
  </si>
  <si>
    <t>Total Number of Structures</t>
  </si>
  <si>
    <t>Note: Annual Cost data captured for owned and leased facilities does not align, making comparisons across categories ineffective. Owned AC only includes operations and maintenance costs, whereas leased AC also includes rent to capture the full cost of the asset.</t>
  </si>
  <si>
    <t>Table 11: FY 2020 U.S. and U.S. Territories - Structures Real Property Use by Number and Costs†</t>
  </si>
  <si>
    <t>Owned Annual  Costs</t>
  </si>
  <si>
    <t>Airfield Pavements</t>
  </si>
  <si>
    <t>Flood Control and Navigation</t>
  </si>
  <si>
    <t>Harbors and Ports</t>
  </si>
  <si>
    <t>Industrial (other than buildings)</t>
  </si>
  <si>
    <t>Miscellaneous Military Facilities</t>
  </si>
  <si>
    <t>Monuments and Memorials</t>
  </si>
  <si>
    <t>Navigation and Traffic Aids (other than buildings)</t>
  </si>
  <si>
    <t>Parking Structures</t>
  </si>
  <si>
    <t>Power Development and Distribution</t>
  </si>
  <si>
    <t>Railroads</t>
  </si>
  <si>
    <t>Reclamation and Irrigation</t>
  </si>
  <si>
    <t>Recreational (other than buildings)</t>
  </si>
  <si>
    <t>Renewable Energy System</t>
  </si>
  <si>
    <t>Research and Development (other than Laboratories)</t>
  </si>
  <si>
    <t>Roads and Bridges</t>
  </si>
  <si>
    <t>Service (other than buildings)</t>
  </si>
  <si>
    <t>Space Exploration Structures</t>
  </si>
  <si>
    <t>Storage (other than buildings)</t>
  </si>
  <si>
    <t>Utility Systems</t>
  </si>
  <si>
    <t>Weapons Ranges</t>
  </si>
  <si>
    <t>*Annual Costs for owned assets is the total of Operating and Maintenance costs; for leased assets, it is the total of Operating costs, Maintenance costs and Rent, in order to capture the full cost of the asset.</t>
  </si>
  <si>
    <t>*** The All Other category is defined as "structures that cannot be classified elsewhere."</t>
  </si>
  <si>
    <t>Table 12: FY 2020 U.S. and U.S. Territories - Land Acreage and Costs by Agency†</t>
  </si>
  <si>
    <t>Owned Acres</t>
  </si>
  <si>
    <t>Leased Acres</t>
  </si>
  <si>
    <t>Lease Annual  Costs*</t>
  </si>
  <si>
    <t>Number of Otherwise Managed Acres**</t>
  </si>
  <si>
    <t>Total Number of Acres</t>
  </si>
  <si>
    <t>** Otherwise Managed includes state government owned, foreign government owned, museum trust, and withdrawn land.  This does not include public domain land.</t>
  </si>
  <si>
    <t>Table 13: FY 2020 U.S. and U.S. Territories - Total Land Acreage by State†</t>
  </si>
  <si>
    <t>Otherwise Managed Acres*</t>
  </si>
  <si>
    <t>U.S.Territories**</t>
  </si>
  <si>
    <t>* Otherwise Managed includes state government owned, museum trust, and withdrawn land.  This does not include public domain land.</t>
  </si>
  <si>
    <t>Table 14: FY 2020 U.S. and U.S. Territories - Number of Dispositions by Agency†</t>
  </si>
  <si>
    <t>Legal Interest</t>
  </si>
  <si>
    <t>Number of Disposed Building Assets</t>
  </si>
  <si>
    <t>Number of Disposed Land Assets**</t>
  </si>
  <si>
    <t>Number of Disposed Structure Assets</t>
  </si>
  <si>
    <t>Total Number of Disposed Assets</t>
  </si>
  <si>
    <t>Owned Subtotal</t>
  </si>
  <si>
    <t>Otherwise Managed Subtotal</t>
  </si>
  <si>
    <t>** Does not include public domain land.</t>
  </si>
  <si>
    <t>Table 15: FY 2020 U.S. and U.S. Territores - Buildings Dispositions by Property Use†</t>
  </si>
  <si>
    <t>Real property use</t>
  </si>
  <si>
    <t>Square Feet</t>
  </si>
  <si>
    <t>Actual Sales Price</t>
  </si>
  <si>
    <t>Annual Costs</t>
  </si>
  <si>
    <t>All Other**</t>
  </si>
  <si>
    <t>Otherwise Managed**</t>
  </si>
  <si>
    <t>* The All Other category is defined as buildings that cannot be classified elsewhere.</t>
  </si>
  <si>
    <t>Table 16: FY 2020 U.S. and U.S. Territories - Buildings Dispositions by Method†</t>
  </si>
  <si>
    <t>Disposition Method</t>
  </si>
  <si>
    <t>Abandonment</t>
  </si>
  <si>
    <t>Demolition</t>
  </si>
  <si>
    <t>Exchange</t>
  </si>
  <si>
    <t>Federal Transfer</t>
  </si>
  <si>
    <t>Loss due to Deterioration</t>
  </si>
  <si>
    <t>Loss due to Disaster</t>
  </si>
  <si>
    <t>Negotiated Sale</t>
  </si>
  <si>
    <t>Other</t>
  </si>
  <si>
    <t>Port Facilities</t>
  </si>
  <si>
    <t>Public Benefit Conveyance</t>
  </si>
  <si>
    <t>Public Sale</t>
  </si>
  <si>
    <t>Reversion to Prior Owner</t>
  </si>
  <si>
    <t>Sale</t>
  </si>
  <si>
    <t>Otherwise Managed*</t>
  </si>
  <si>
    <t>* Otherwise Managed includes state government owned, foreign government owned, and museum trust.</t>
  </si>
  <si>
    <t>Table 17: FY 2020 U.S. and U.S. Territories - Structures Dispositions by Method†</t>
  </si>
  <si>
    <t>Number of Structures</t>
  </si>
  <si>
    <t>Annual  Costs</t>
  </si>
  <si>
    <t>Correctional Facility Use</t>
  </si>
  <si>
    <t>Table 18: FY 2020 U.S. and U.S. Territories - Land Dispositions by Method†*</t>
  </si>
  <si>
    <t>Number of Land Parcels</t>
  </si>
  <si>
    <t>Acres</t>
  </si>
  <si>
    <t>Return to Host Nation/Tribe</t>
  </si>
  <si>
    <t>* Otherwise Managed includes state government owned, foreign government owned, museum trust, and withdrawn land.  This does not include public domain land.</t>
  </si>
  <si>
    <t>Table 19: FY 2020 U.S. and U.S. Territories - Historic Designation by Number of Assets†</t>
  </si>
  <si>
    <t xml:space="preserve">Number of Assets </t>
  </si>
  <si>
    <t>Historical Status**</t>
  </si>
  <si>
    <t>Building</t>
  </si>
  <si>
    <t>Land</t>
  </si>
  <si>
    <t>Structure</t>
  </si>
  <si>
    <t>Evaluated, Not Historic</t>
  </si>
  <si>
    <t>National Historic Landmark (NHL)</t>
  </si>
  <si>
    <t>National Register Eligible (NRE)</t>
  </si>
  <si>
    <t>National Register Listed (NRL)</t>
  </si>
  <si>
    <t>Non-contributing element of NHL/NRL district</t>
  </si>
  <si>
    <t>Not Evaluated</t>
  </si>
  <si>
    <t>** Historic designation is reported on all owned buildings, structures, and land assets, except those assets that have been evaluated and for which disclosure of historic status is restricted based upon EO 13007 and Section 304 of the National Historic Preservation Act.   Generally, properties eligible for listing in the National Register are at least 50 years old. Properties less than 50 years of age must be exceptionally important to be considered eligible for listing.</t>
  </si>
  <si>
    <t>Table 20: FY 2020 U.S. and U.S. Territories - National Historic Landmark and National Register Listed by State†</t>
  </si>
  <si>
    <t>Number of Assets**</t>
  </si>
  <si>
    <t>State</t>
  </si>
  <si>
    <t>Total NHL and NRL Assets</t>
  </si>
  <si>
    <t>U.S. Territories***</t>
  </si>
  <si>
    <t xml:space="preserve">Total </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</si>
  <si>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</si>
  <si>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 U.S Territories are Puerto Rico, US Virgin Islands, Guam, American Samoa, and the Northern Mariana Islands</t>
  </si>
  <si>
    <t>Table 21: FY 2020 U.S. and U.S. Territories -  Historic Designation by Agency†</t>
  </si>
  <si>
    <t>Number of Assets</t>
  </si>
  <si>
    <t>Non-contributing element of NHL/NRL dist</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</si>
  <si>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</si>
  <si>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Table 22: FY 2020 U.S. and U.S. Territories - Number of Sustainable Buildings by Agency†*</t>
  </si>
  <si>
    <t>FY2019</t>
  </si>
  <si>
    <t>* Sustainability is reported for all buildings 10,000 SF or greater; reporting is optional for buildings between 5,000 and 10,000 SF.</t>
  </si>
  <si>
    <t>Table 23: FY 2018 - 2020 U.S. and U.S. Territories - Asset Status by Number of Assets†</t>
  </si>
  <si>
    <t>Status</t>
  </si>
  <si>
    <t>FY 2018*</t>
  </si>
  <si>
    <t>FY2020</t>
  </si>
  <si>
    <t>Current Mission Need</t>
  </si>
  <si>
    <t>Cannot Currently be Disposed</t>
  </si>
  <si>
    <t>Determination to Dispose</t>
  </si>
  <si>
    <t>Future Mission Need</t>
  </si>
  <si>
    <t>Report of Excess Accepted</t>
  </si>
  <si>
    <t>Report of Excess Submitted</t>
  </si>
  <si>
    <t>Surplus</t>
  </si>
  <si>
    <t>* DoD's data is not included in FY 2018 or FY 2017.  Comparisons to FY 2019 or FY 2020 data are not recommended for this reason.</t>
  </si>
  <si>
    <t>Table 24: FY 2020 U.S. and U.S. Territories - Buildings Repair Needs by Agency†*</t>
  </si>
  <si>
    <t>Owned Buildings Repair Needs</t>
  </si>
  <si>
    <t>Number of Otherwise Managed Buildings**</t>
  </si>
  <si>
    <t>Otherwise Managed Buildings Repair Needs**</t>
  </si>
  <si>
    <t>* Repair Needs are only a required data element for owned and otherwise managed assets.</t>
  </si>
  <si>
    <t>Table 25: FY 2020 U.S. and U.S. Territories - Structures Repair Needs by Agency†*</t>
  </si>
  <si>
    <t>Number of Owned Buildings*</t>
  </si>
  <si>
    <t>Total Structures Repair Needs**</t>
  </si>
  <si>
    <t>Otherwise Managed Structures Repair Needs**</t>
  </si>
  <si>
    <t>Table 26: FY 2020 U.S. and U.S. Territories - Buildings Replacement Value by Agency†*</t>
  </si>
  <si>
    <t>Owned Buildings Replacement Value</t>
  </si>
  <si>
    <t>Otherwise Managed Buildings Replacement Value**</t>
  </si>
  <si>
    <t>* Replacement Value is a required data element only for owned and otherwise managed assets.</t>
  </si>
  <si>
    <t>Table 27: FY 2020 U.S. and U.S. Territories - Structures Replacement Value by Agency†*</t>
  </si>
  <si>
    <t>Total Structures Replacement Value*</t>
  </si>
  <si>
    <t>Otherwise Managed Structures Replacement Value**</t>
  </si>
  <si>
    <t>Table 28: FY 2020 - Key Statistics for Non-CFO Act Agencies, U.S. and U.S. Territories</t>
  </si>
  <si>
    <t>Land**</t>
  </si>
  <si>
    <t>Total Annual  Costs</t>
  </si>
  <si>
    <t>Annual Costs***</t>
  </si>
  <si>
    <t>* Otherwise Managed includes state government owned, foreign government owned, museum trust, and withdrawn land.</t>
  </si>
  <si>
    <t>***Annual Costs for owned assets is the total of Operating and Maintenance costs; for leased assets, it is the total of Operating costs, Maintenance costs and Rent, in order to capture the full cost of the asset.</t>
  </si>
  <si>
    <t>Table 29: FY 2020 - Cost per Square Feet of Buildings for Non-CFO Act Agencies</t>
  </si>
  <si>
    <t>Owned Annual Costs/ Square Foot</t>
  </si>
  <si>
    <t>Leased Annual Costs/ Square Foot*</t>
  </si>
  <si>
    <t>Otherwise Managed Annual Costs/ Square Foot**</t>
  </si>
  <si>
    <t xml:space="preserve">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  </t>
  </si>
  <si>
    <t>Table 30: FY 2020 U.S. and U.S. Territories - Buildings Real Property Use by Square Footage and Costs for Non-CFO Act Agencies</t>
  </si>
  <si>
    <t>Owned Square Feet**</t>
  </si>
  <si>
    <t>Owned&amp;Otherwise Managed Annual Cost</t>
  </si>
  <si>
    <t>Owned Annual Operating Costs/ Square Foot**</t>
  </si>
  <si>
    <t>Otherwise Managed Annual Costs***</t>
  </si>
  <si>
    <t xml:space="preserve">Table 31: FY 2020 - Key Statistics for CFO and Non-CFO Act Agencies, U.S. and U.S. Territories </t>
  </si>
  <si>
    <t>AOC***</t>
  </si>
  <si>
    <t xml:space="preserve">***Note: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  </t>
  </si>
  <si>
    <t>Table 32: FY 2018 - FY 2020 Condition Index by Age for Buildings and Structures, U.S. and U.S. Territories</t>
  </si>
  <si>
    <t>&lt;1901</t>
  </si>
  <si>
    <t>1901-1910</t>
  </si>
  <si>
    <t>1911-1920</t>
  </si>
  <si>
    <t>1921-1930</t>
  </si>
  <si>
    <t>1931-1940</t>
  </si>
  <si>
    <t>1941-1950</t>
  </si>
  <si>
    <t>1951-1960</t>
  </si>
  <si>
    <t>1961-1970</t>
  </si>
  <si>
    <t>1971-1980</t>
  </si>
  <si>
    <t>1981-1990</t>
  </si>
  <si>
    <t>1991-2000</t>
  </si>
  <si>
    <t>2001-2010</t>
  </si>
  <si>
    <t>2011-2020</t>
  </si>
  <si>
    <t>Count</t>
  </si>
  <si>
    <t>Avg. CI</t>
  </si>
  <si>
    <t>Table 33: FY 2018 - FY 2020 Building Lease Expirations, U.S. and U.S. Territories</t>
  </si>
  <si>
    <t>Hold Over Lease</t>
  </si>
  <si>
    <t>Lease expiring within 1 year</t>
  </si>
  <si>
    <t>Lease expiring within 3 years</t>
  </si>
  <si>
    <t>Lease expiring within 5 years</t>
  </si>
  <si>
    <t>Longer term leases</t>
  </si>
  <si>
    <t>2020</t>
  </si>
  <si>
    <t>2019</t>
  </si>
  <si>
    <t>2018*</t>
  </si>
  <si>
    <t>* DoD's data is not included in FY 2018 or FY 2017.  Comparisons to FY 2019 or Fy 2020 data are not recommended for this reason.</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</si>
</sst>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409]mmmm\ d\,\ yyyy"/>
    <numFmt numFmtId="165" formatCode="&quot;$&quot;#,##0"/>
    <numFmt numFmtId="166" formatCode="_(* #,##0_);_(* \(#,##0\);_(* &quot;-&quot;??_);_(@_)"/>
    <numFmt numFmtId="167" formatCode="_(&quot;$&quot;* #,##0_);_(&quot;$&quot;* \(#,##0\);_(&quot;$&quot;* &quot;-&quot;??_);_(@_)"/>
    <numFmt numFmtId="168" formatCode="&quot;$&quot;#,##0.00"/>
    <numFmt numFmtId="169" formatCode="&quot;$&quot;#,##0.00_);\(&quot;$&quot;#,##0.00\)"/>
    <numFmt numFmtId="170" formatCode="0.0%"/>
    <numFmt numFmtId="171" formatCode="_(&quot;$&quot;* #,##0.00_);_(&quot;$&quot;* \(#,##0.00\);_(&quot;$&quot;* &quot;-&quot;??_);_(@_)"/>
    <numFmt numFmtId="172" formatCode="&quot;$&quot;#,##0_);\(&quot;$&quot;#,##0\)"/>
    <numFmt numFmtId="173" formatCode="_(* #,##0.00_);_(* \(#,##0.00\);_(* &quot;-&quot;??_);_(@_)"/>
    <numFmt numFmtId="174" formatCode="\$#,##0_);\(\$#,##0\)"/>
  </numFmts>
  <fonts count="43">
    <font>
      <sz val="11.0"/>
      <color theme="1"/>
      <name val="Arial"/>
    </font>
    <font>
      <sz val="28.0"/>
      <color theme="1"/>
      <name val="Arial"/>
    </font>
    <font/>
    <font>
      <sz val="24.0"/>
      <color theme="0"/>
      <name val="Calibri"/>
    </font>
    <font>
      <sz val="24.0"/>
      <color theme="1"/>
      <name val="Arial"/>
    </font>
    <font>
      <sz val="22.0"/>
      <color theme="0"/>
      <name val="Arial"/>
    </font>
    <font>
      <sz val="22.0"/>
      <color theme="1"/>
      <name val="Arial"/>
    </font>
    <font>
      <b/>
      <sz val="28.0"/>
      <color theme="1"/>
      <name val="Arial"/>
    </font>
    <font>
      <b/>
      <sz val="14.0"/>
      <color theme="1"/>
      <name val="Calibri"/>
    </font>
    <font>
      <u/>
      <sz val="11.0"/>
      <color theme="10"/>
      <name val="Arial"/>
    </font>
    <font>
      <sz val="10.0"/>
      <color theme="1"/>
      <name val="Arial"/>
    </font>
    <font>
      <sz val="10.0"/>
      <color theme="1"/>
      <name val="Calibri"/>
    </font>
    <font>
      <b/>
      <sz val="12.0"/>
      <color theme="1"/>
      <name val="Calibri"/>
    </font>
    <font>
      <sz val="12.0"/>
      <color theme="1"/>
      <name val="Calibri"/>
    </font>
    <font>
      <sz val="14.0"/>
      <color theme="1"/>
      <name val="Calibri"/>
    </font>
    <font>
      <b/>
      <sz val="14.0"/>
      <color rgb="FFC00000"/>
      <name val="Calibri"/>
    </font>
    <font>
      <b/>
      <sz val="11.0"/>
      <color theme="1"/>
      <name val="Arial"/>
    </font>
    <font>
      <sz val="11.0"/>
      <color theme="1"/>
      <name val="Calibri"/>
    </font>
    <font>
      <b/>
      <sz val="11.0"/>
      <color theme="1"/>
      <name val="Calibri"/>
    </font>
    <font>
      <color theme="1"/>
      <name val="Calibri"/>
    </font>
    <font>
      <sz val="11.0"/>
      <color rgb="FFC00000"/>
      <name val="Calibri"/>
    </font>
    <font>
      <sz val="10.0"/>
      <color rgb="FFC00000"/>
      <name val="Calibri"/>
    </font>
    <font>
      <b/>
      <sz val="10.0"/>
      <color theme="1"/>
      <name val="Arial"/>
    </font>
    <font>
      <b/>
      <sz val="11.0"/>
      <color rgb="FF000000"/>
      <name val="Calibri"/>
    </font>
    <font>
      <b/>
      <sz val="11.0"/>
      <color rgb="FFC00000"/>
      <name val="Calibri"/>
    </font>
    <font>
      <sz val="11.0"/>
      <color rgb="FFC00000"/>
      <name val="Arial"/>
    </font>
    <font>
      <sz val="10.0"/>
      <color rgb="FFC00000"/>
      <name val="Arial"/>
    </font>
    <font>
      <b/>
      <sz val="10.0"/>
      <color rgb="FFC00000"/>
      <name val="Arial"/>
    </font>
    <font>
      <sz val="11.0"/>
      <color rgb="FFFF0000"/>
      <name val="Calibri"/>
    </font>
    <font>
      <b/>
      <sz val="12.0"/>
      <color theme="1"/>
      <name val="Arial"/>
    </font>
    <font>
      <sz val="11.0"/>
      <color rgb="FF000000"/>
      <name val="Calibri"/>
    </font>
    <font>
      <b/>
      <sz val="11.0"/>
      <color rgb="FFC00000"/>
      <name val="Arial"/>
    </font>
    <font>
      <b/>
      <sz val="14.0"/>
      <color rgb="FF000000"/>
      <name val="Calibri"/>
    </font>
    <font>
      <b/>
      <sz val="10.0"/>
      <color rgb="FF000000"/>
      <name val="Arial"/>
    </font>
    <font>
      <b/>
      <sz val="10.0"/>
      <color theme="1"/>
      <name val="Calibri"/>
    </font>
    <font>
      <sz val="10.0"/>
      <color rgb="FF000000"/>
      <name val="Arial"/>
    </font>
    <font>
      <b/>
      <sz val="11.0"/>
      <color rgb="FFFF0000"/>
      <name val="Calibri"/>
    </font>
    <font>
      <sz val="14.0"/>
      <color rgb="FFC00000"/>
      <name val="Calibri"/>
    </font>
    <font>
      <sz val="11.0"/>
    </font>
    <font>
      <sz val="10.0"/>
      <name val="Arial"/>
    </font>
    <font>
      <sz val="11.0"/>
      <color rgb="FF1F497D"/>
      <name val="Calibri"/>
    </font>
    <font>
      <sz val="11.0"/>
      <color theme="1"/>
    </font>
    <font>
      <sz val="10.0"/>
      <color theme="1"/>
      <name val="Arimo"/>
    </font>
  </fonts>
  <fills count="8">
    <fill>
      <patternFill patternType="none"/>
    </fill>
    <fill>
      <patternFill patternType="lightGray"/>
    </fill>
    <fill>
      <patternFill patternType="solid">
        <fgColor theme="0"/>
        <bgColor theme="0"/>
      </patternFill>
    </fill>
    <fill>
      <patternFill patternType="solid">
        <fgColor rgb="FF366092"/>
        <bgColor rgb="FF366092"/>
      </patternFill>
    </fill>
    <fill>
      <patternFill patternType="solid">
        <fgColor rgb="FFDBE5F1"/>
        <bgColor rgb="FFDBE5F1"/>
      </patternFill>
    </fill>
    <fill>
      <patternFill patternType="solid">
        <fgColor rgb="FFA4C2F4"/>
        <bgColor rgb="FFA4C2F4"/>
      </patternFill>
    </fill>
    <fill>
      <patternFill patternType="solid">
        <fgColor rgb="FFB6D7A8"/>
        <bgColor rgb="FFB6D7A8"/>
      </patternFill>
    </fill>
    <fill>
      <patternFill patternType="solid">
        <fgColor rgb="FFFFFFFF"/>
        <bgColor rgb="FFFFFFFF"/>
      </patternFill>
    </fill>
  </fills>
  <borders count="116">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border>
    <border>
      <top/>
      <bottom/>
    </border>
    <border>
      <right style="medium">
        <color rgb="FF000000"/>
      </right>
      <top/>
      <bottom/>
    </border>
    <border>
      <left style="medium">
        <color rgb="FF000000"/>
      </left>
      <right/>
      <top/>
      <bottom/>
    </border>
    <border>
      <left/>
      <right/>
      <top/>
      <bottom/>
    </border>
    <border>
      <left/>
      <right style="medium">
        <color rgb="FF000000"/>
      </right>
      <top/>
      <bottom/>
    </border>
    <border>
      <left style="medium">
        <color rgb="FF000000"/>
      </left>
      <top/>
    </border>
    <border>
      <top/>
    </border>
    <border>
      <right style="medium">
        <color rgb="FF000000"/>
      </right>
      <top/>
    </border>
    <border>
      <left style="medium">
        <color rgb="FF000000"/>
      </left>
    </border>
    <border>
      <right style="medium">
        <color rgb="FF000000"/>
      </right>
    </border>
    <border>
      <left style="medium">
        <color rgb="FF000000"/>
      </left>
      <bottom/>
    </border>
    <border>
      <bottom/>
    </border>
    <border>
      <right style="medium">
        <color rgb="FF000000"/>
      </right>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style="medium">
        <color rgb="FF000000"/>
      </righ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bottom style="medium">
        <color rgb="FF000000"/>
      </bottom>
    </border>
    <border>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rder>
    <border>
      <left style="medium">
        <color rgb="FF000000"/>
      </left>
      <right style="medium">
        <color rgb="FF000000"/>
      </right>
      <top style="medium">
        <color rgb="FF000000"/>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thin">
        <color rgb="FF000000"/>
      </right>
    </border>
    <border>
      <left style="thin">
        <color rgb="FF000000"/>
      </left>
      <right style="thin">
        <color rgb="FF000000"/>
      </right>
    </border>
    <border>
      <top style="medium">
        <color rgb="FF000000"/>
      </top>
    </border>
    <border>
      <left style="medium">
        <color rgb="FF000000"/>
      </left>
      <right style="medium">
        <color rgb="FF000000"/>
      </right>
      <top/>
      <bottom/>
    </border>
    <border>
      <left/>
      <right style="medium">
        <color rgb="FF000000"/>
      </right>
      <top/>
      <bottom style="thin">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right style="thin">
        <color rgb="FF000000"/>
      </right>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medium">
        <color rgb="FF000000"/>
      </left>
      <right style="medium">
        <color rgb="FF000000"/>
      </right>
      <top style="medium">
        <color rgb="FF000000"/>
      </top>
      <bottom style="thin">
        <color theme="4"/>
      </bottom>
    </border>
    <border>
      <left style="medium">
        <color rgb="FF000000"/>
      </left>
      <right style="medium">
        <color rgb="FF000000"/>
      </right>
      <top style="thin">
        <color theme="4"/>
      </top>
      <bottom style="thin">
        <color theme="4"/>
      </bottom>
    </border>
    <border>
      <left style="medium">
        <color rgb="FF000000"/>
      </left>
      <right style="medium">
        <color rgb="FF000000"/>
      </right>
      <top style="thin">
        <color theme="4"/>
      </top>
      <bottom style="medium">
        <color rgb="FF000000"/>
      </bottom>
    </border>
    <border>
      <top style="thin">
        <color rgb="FF000000"/>
      </top>
    </border>
    <border>
      <left style="thin">
        <color rgb="FF000000"/>
      </left>
      <right style="medium">
        <color rgb="FF000000"/>
      </right>
      <top style="medium">
        <color rgb="FF000000"/>
      </top>
    </border>
    <border>
      <right style="thin">
        <color rgb="FF000000"/>
      </right>
      <top style="medium">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medium">
        <color rgb="FF000000"/>
      </right>
      <top style="thin">
        <color rgb="FF000000"/>
      </top>
      <bottom style="medium">
        <color rgb="FF000000"/>
      </bottom>
    </border>
    <border>
      <left/>
      <top/>
      <bottom/>
    </border>
    <border>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top style="medium">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right style="thin">
        <color theme="4"/>
      </right>
      <top style="medium">
        <color rgb="FF000000"/>
      </top>
      <bottom style="medium">
        <color rgb="FF000000"/>
      </bottom>
    </border>
    <border>
      <left style="thin">
        <color theme="4"/>
      </left>
      <right style="medium">
        <color rgb="FF000000"/>
      </right>
      <top style="medium">
        <color rgb="FF000000"/>
      </top>
      <bottom style="medium">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right style="thin">
        <color theme="4"/>
      </right>
      <top style="medium">
        <color rgb="FF000000"/>
      </top>
      <bottom style="medium">
        <color rgb="FF000000"/>
      </bottom>
    </border>
    <border>
      <left style="medium">
        <color rgb="FF000000"/>
      </left>
      <right style="medium">
        <color rgb="FF000000"/>
      </right>
      <top/>
      <bottom style="medium">
        <color rgb="FF000000"/>
      </bottom>
    </border>
    <border>
      <left/>
      <right style="thin">
        <color theme="4"/>
      </right>
      <top/>
      <bottom style="medium">
        <color rgb="FF000000"/>
      </bottom>
    </border>
    <border>
      <left style="thin">
        <color theme="4"/>
      </left>
      <right style="medium">
        <color rgb="FF000000"/>
      </right>
      <top/>
      <bottom style="medium">
        <color rgb="FF000000"/>
      </bottom>
    </border>
    <border>
      <left style="medium">
        <color rgb="FF000000"/>
      </left>
      <right style="thin">
        <color rgb="FF000000"/>
      </right>
      <top style="thin">
        <color rgb="FF000000"/>
      </top>
      <bottom style="thin">
        <color theme="4"/>
      </bottom>
    </border>
    <border>
      <left style="thin">
        <color rgb="FF000000"/>
      </left>
      <right style="thin">
        <color rgb="FF000000"/>
      </right>
      <top style="thin">
        <color rgb="FF000000"/>
      </top>
      <bottom style="thin">
        <color theme="4"/>
      </bottom>
    </border>
    <border>
      <left style="thin">
        <color rgb="FF000000"/>
      </left>
      <right style="medium">
        <color rgb="FF000000"/>
      </right>
      <top style="thin">
        <color rgb="FF000000"/>
      </top>
      <bottom style="thin">
        <color theme="4"/>
      </bottom>
    </border>
    <border>
      <left/>
      <right style="thin">
        <color theme="4"/>
      </right>
      <top/>
      <bottom/>
    </border>
    <border>
      <right style="thin">
        <color theme="4"/>
      </right>
    </border>
    <border>
      <left style="medium">
        <color rgb="FF000000"/>
      </left>
      <right style="thin">
        <color theme="4"/>
      </right>
      <top style="medium">
        <color rgb="FF000000"/>
      </top>
      <bottom style="medium">
        <color rgb="FF000000"/>
      </bottom>
    </border>
    <border>
      <right style="thin">
        <color theme="4"/>
      </right>
      <bottom style="medium">
        <color rgb="FF000000"/>
      </bottom>
    </border>
    <border>
      <left style="medium">
        <color rgb="FF000000"/>
      </left>
      <right style="thin">
        <color theme="4"/>
      </right>
      <bottom style="medium">
        <color rgb="FF000000"/>
      </bottom>
    </border>
    <border>
      <right style="thin">
        <color rgb="FF000000"/>
      </right>
      <bottom style="medium">
        <color rgb="FF000000"/>
      </bottom>
    </border>
    <border>
      <left style="thin">
        <color rgb="FF000000"/>
      </left>
      <right style="medium">
        <color rgb="FF000000"/>
      </right>
      <bottom style="medium">
        <color rgb="FF000000"/>
      </bottom>
    </border>
    <border>
      <left style="thin">
        <color theme="4"/>
      </left>
      <right style="thin">
        <color rgb="FF000000"/>
      </right>
      <top style="medium">
        <color rgb="FF000000"/>
      </top>
      <bottom style="thin">
        <color rgb="FF000000"/>
      </bottom>
    </border>
    <border>
      <left style="thin">
        <color theme="4"/>
      </left>
      <right style="thin">
        <color rgb="FF000000"/>
      </right>
      <top style="thin">
        <color rgb="FF000000"/>
      </top>
      <bottom style="thin">
        <color rgb="FF000000"/>
      </bottom>
    </border>
    <border>
      <left style="thin">
        <color theme="4"/>
      </left>
      <right style="thin">
        <color rgb="FF000000"/>
      </right>
      <top style="thin">
        <color rgb="FF000000"/>
      </top>
      <bottom style="medium">
        <color rgb="FF000000"/>
      </bottom>
    </border>
    <border>
      <left style="medium">
        <color rgb="FF000000"/>
      </left>
      <right style="thin">
        <color theme="4"/>
      </right>
      <top style="medium">
        <color rgb="FF000000"/>
      </top>
      <bottom style="thin">
        <color rgb="FF000000"/>
      </bottom>
    </border>
    <border>
      <left style="medium">
        <color rgb="FF000000"/>
      </left>
      <right style="thin">
        <color theme="4"/>
      </right>
      <top style="thin">
        <color rgb="FF000000"/>
      </top>
      <bottom style="thin">
        <color rgb="FF000000"/>
      </bottom>
    </border>
    <border>
      <left style="medium">
        <color rgb="FF000000"/>
      </left>
      <right style="thin">
        <color theme="4"/>
      </right>
      <top style="thin">
        <color rgb="FF000000"/>
      </top>
      <bottom style="medium">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s>
  <cellStyleXfs count="1">
    <xf borderId="0" fillId="0" fontId="0" numFmtId="0" applyAlignment="1" applyFont="1"/>
  </cellStyleXfs>
  <cellXfs count="729">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0" fillId="0" fontId="0" numFmtId="0" xfId="0" applyFont="1"/>
    <xf borderId="4" fillId="2" fontId="1" numFmtId="0" xfId="0" applyAlignment="1" applyBorder="1" applyFont="1">
      <alignment horizontal="center"/>
    </xf>
    <xf borderId="5" fillId="0" fontId="2" numFmtId="0" xfId="0" applyBorder="1" applyFont="1"/>
    <xf borderId="6" fillId="0" fontId="2" numFmtId="0" xfId="0" applyBorder="1" applyFont="1"/>
    <xf borderId="4" fillId="3" fontId="1" numFmtId="0" xfId="0" applyAlignment="1" applyBorder="1" applyFill="1" applyFont="1">
      <alignment horizontal="center"/>
    </xf>
    <xf borderId="7" fillId="3" fontId="1" numFmtId="0" xfId="0" applyBorder="1" applyFont="1"/>
    <xf borderId="8" fillId="3" fontId="1" numFmtId="0" xfId="0" applyBorder="1" applyFont="1"/>
    <xf borderId="9" fillId="3" fontId="1" numFmtId="0" xfId="0" applyBorder="1" applyFont="1"/>
    <xf borderId="4" fillId="3" fontId="3" numFmtId="0" xfId="0" applyAlignment="1" applyBorder="1" applyFont="1">
      <alignment horizontal="center"/>
    </xf>
    <xf borderId="0" fillId="0" fontId="4" numFmtId="0" xfId="0" applyFont="1"/>
    <xf borderId="7" fillId="3" fontId="1" numFmtId="0" xfId="0" applyAlignment="1" applyBorder="1" applyFont="1">
      <alignment horizontal="center"/>
    </xf>
    <xf borderId="8" fillId="3" fontId="1" numFmtId="0" xfId="0" applyAlignment="1" applyBorder="1" applyFont="1">
      <alignment horizontal="center"/>
    </xf>
    <xf borderId="9" fillId="3" fontId="1" numFmtId="0" xfId="0" applyAlignment="1" applyBorder="1" applyFont="1">
      <alignment horizontal="center"/>
    </xf>
    <xf borderId="4" fillId="3" fontId="5" numFmtId="164" xfId="0" applyAlignment="1" applyBorder="1" applyFont="1" applyNumberFormat="1">
      <alignment horizontal="center"/>
    </xf>
    <xf borderId="0" fillId="0" fontId="6" numFmtId="0" xfId="0" applyFont="1"/>
    <xf borderId="10" fillId="3" fontId="1" numFmtId="0" xfId="0" applyAlignment="1" applyBorder="1" applyFont="1">
      <alignment horizontal="center"/>
    </xf>
    <xf borderId="11" fillId="0" fontId="2" numFmtId="0" xfId="0" applyBorder="1" applyFont="1"/>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7" fillId="0" fontId="2" numFmtId="0" xfId="0" applyBorder="1" applyFont="1"/>
    <xf borderId="4" fillId="2" fontId="7" numFmtId="0" xfId="0" applyAlignment="1" applyBorder="1" applyFont="1">
      <alignment horizontal="center"/>
    </xf>
    <xf borderId="7" fillId="2" fontId="1" numFmtId="0" xfId="0" applyAlignment="1" applyBorder="1" applyFont="1">
      <alignment horizontal="center"/>
    </xf>
    <xf borderId="8" fillId="2" fontId="1" numFmtId="0" xfId="0" applyAlignment="1" applyBorder="1" applyFont="1">
      <alignment horizontal="center"/>
    </xf>
    <xf borderId="9" fillId="2" fontId="1" numFmtId="0" xfId="0" applyAlignment="1" applyBorder="1" applyFont="1">
      <alignment horizontal="center"/>
    </xf>
    <xf borderId="4" fillId="2" fontId="7" numFmtId="15" xfId="0" applyAlignment="1" applyBorder="1" applyFont="1" applyNumberFormat="1">
      <alignment horizontal="center"/>
    </xf>
    <xf borderId="18" fillId="2" fontId="1" numFmtId="0" xfId="0" applyAlignment="1" applyBorder="1" applyFont="1">
      <alignment horizontal="center"/>
    </xf>
    <xf borderId="19" fillId="2" fontId="1" numFmtId="0" xfId="0" applyAlignment="1" applyBorder="1" applyFont="1">
      <alignment horizontal="center"/>
    </xf>
    <xf borderId="20" fillId="2" fontId="1" numFmtId="0" xfId="0" applyAlignment="1" applyBorder="1" applyFont="1">
      <alignment horizontal="center"/>
    </xf>
    <xf borderId="0" fillId="0" fontId="8" numFmtId="0" xfId="0" applyAlignment="1" applyFont="1">
      <alignment horizontal="center"/>
    </xf>
    <xf borderId="0" fillId="0" fontId="9" numFmtId="0" xfId="0" applyAlignment="1" applyFont="1">
      <alignment shrinkToFit="0" wrapText="1"/>
    </xf>
    <xf borderId="8" fillId="4" fontId="0" numFmtId="0" xfId="0" applyAlignment="1" applyBorder="1" applyFill="1" applyFont="1">
      <alignment shrinkToFit="0" wrapText="1"/>
    </xf>
    <xf borderId="0" fillId="0" fontId="10" numFmtId="0" xfId="0" applyFont="1"/>
    <xf borderId="0" fillId="0" fontId="11" numFmtId="0" xfId="0" applyFont="1"/>
    <xf borderId="0" fillId="0" fontId="12" numFmtId="0" xfId="0" applyAlignment="1" applyFont="1">
      <alignment horizontal="center"/>
    </xf>
    <xf borderId="0" fillId="0" fontId="13" numFmtId="0" xfId="0" applyFont="1"/>
    <xf borderId="0" fillId="0" fontId="11" numFmtId="0" xfId="0" applyAlignment="1" applyFont="1">
      <alignment shrinkToFit="0" wrapText="1"/>
    </xf>
    <xf borderId="0" fillId="0" fontId="10" numFmtId="0" xfId="0" applyAlignment="1" applyFont="1">
      <alignment shrinkToFit="0" wrapText="1"/>
    </xf>
    <xf borderId="0" fillId="0" fontId="8" numFmtId="0" xfId="0" applyAlignment="1" applyFont="1">
      <alignment vertical="center"/>
    </xf>
    <xf borderId="0" fillId="0" fontId="14" numFmtId="0" xfId="0" applyFont="1"/>
    <xf borderId="0" fillId="0" fontId="15" numFmtId="0" xfId="0" applyFont="1"/>
    <xf borderId="0" fillId="0" fontId="16" numFmtId="0" xfId="0" applyAlignment="1" applyFont="1">
      <alignment vertical="center"/>
    </xf>
    <xf borderId="0" fillId="0" fontId="16" numFmtId="3" xfId="0" applyAlignment="1" applyFont="1" applyNumberFormat="1">
      <alignment vertical="center"/>
    </xf>
    <xf borderId="0" fillId="0" fontId="16" numFmtId="165" xfId="0" applyAlignment="1" applyFont="1" applyNumberFormat="1">
      <alignment vertical="center"/>
    </xf>
    <xf borderId="0" fillId="0" fontId="0" numFmtId="3" xfId="0" applyFont="1" applyNumberFormat="1"/>
    <xf borderId="0" fillId="0" fontId="0" numFmtId="165" xfId="0" applyFont="1" applyNumberFormat="1"/>
    <xf borderId="0" fillId="0" fontId="17" numFmtId="0" xfId="0" applyFont="1"/>
    <xf borderId="21" fillId="0" fontId="18" numFmtId="0" xfId="0" applyAlignment="1" applyBorder="1" applyFont="1">
      <alignment vertical="center"/>
    </xf>
    <xf borderId="22" fillId="5" fontId="18" numFmtId="0" xfId="0" applyAlignment="1" applyBorder="1" applyFill="1" applyFont="1">
      <alignment horizontal="center" shrinkToFit="0" wrapText="1"/>
    </xf>
    <xf borderId="23" fillId="0" fontId="2" numFmtId="0" xfId="0" applyBorder="1" applyFont="1"/>
    <xf borderId="24" fillId="0" fontId="2" numFmtId="0" xfId="0" applyBorder="1" applyFont="1"/>
    <xf borderId="25" fillId="0" fontId="2" numFmtId="0" xfId="0" applyBorder="1" applyFont="1"/>
    <xf borderId="22" fillId="5" fontId="18" numFmtId="0" xfId="0" applyAlignment="1" applyBorder="1" applyFont="1">
      <alignment horizontal="center"/>
    </xf>
    <xf borderId="0" fillId="0" fontId="17" numFmtId="0" xfId="0" applyAlignment="1" applyFont="1">
      <alignment horizontal="center"/>
    </xf>
    <xf borderId="26" fillId="0" fontId="18" numFmtId="0" xfId="0" applyAlignment="1" applyBorder="1" applyFont="1">
      <alignment horizontal="center"/>
    </xf>
    <xf borderId="27" fillId="0" fontId="18" numFmtId="166" xfId="0" applyAlignment="1" applyBorder="1" applyFont="1" applyNumberFormat="1">
      <alignment horizontal="center"/>
    </xf>
    <xf borderId="27" fillId="0" fontId="18" numFmtId="0" xfId="0" applyAlignment="1" applyBorder="1" applyFont="1">
      <alignment horizontal="center"/>
    </xf>
    <xf borderId="28" fillId="0" fontId="18" numFmtId="0" xfId="0" applyAlignment="1" applyBorder="1" applyFont="1">
      <alignment horizontal="center" shrinkToFit="0" wrapText="1"/>
    </xf>
    <xf borderId="24" fillId="0" fontId="18" numFmtId="0" xfId="0" applyAlignment="1" applyBorder="1" applyFont="1">
      <alignment horizontal="center"/>
    </xf>
    <xf borderId="29" fillId="0" fontId="18" numFmtId="166" xfId="0" applyAlignment="1" applyBorder="1" applyFont="1" applyNumberFormat="1">
      <alignment horizontal="center"/>
    </xf>
    <xf borderId="27" fillId="0" fontId="18" numFmtId="0" xfId="0" applyAlignment="1" applyBorder="1" applyFont="1">
      <alignment horizontal="center" shrinkToFit="0" wrapText="1"/>
    </xf>
    <xf borderId="14" fillId="0" fontId="18" numFmtId="0" xfId="0" applyAlignment="1" applyBorder="1" applyFont="1">
      <alignment horizontal="center"/>
    </xf>
    <xf borderId="0" fillId="0" fontId="18" numFmtId="166" xfId="0" applyAlignment="1" applyFont="1" applyNumberFormat="1">
      <alignment horizontal="center"/>
    </xf>
    <xf borderId="0" fillId="0" fontId="18" numFmtId="0" xfId="0" applyAlignment="1" applyFont="1">
      <alignment horizontal="center"/>
    </xf>
    <xf borderId="0" fillId="0" fontId="18" numFmtId="0" xfId="0" applyAlignment="1" applyFont="1">
      <alignment horizontal="center" shrinkToFit="0" wrapText="1"/>
    </xf>
    <xf borderId="21" fillId="0" fontId="18" numFmtId="0" xfId="0" applyAlignment="1" applyBorder="1" applyFont="1">
      <alignment horizontal="center" shrinkToFit="0" vertical="center" wrapText="1"/>
    </xf>
    <xf borderId="13" fillId="0" fontId="17" numFmtId="0" xfId="0" applyAlignment="1" applyBorder="1" applyFont="1">
      <alignment vertical="center"/>
    </xf>
    <xf borderId="13" fillId="0" fontId="17" numFmtId="3" xfId="0" applyBorder="1" applyFont="1" applyNumberFormat="1"/>
    <xf borderId="0" fillId="0" fontId="17" numFmtId="3" xfId="0" applyFont="1" applyNumberFormat="1"/>
    <xf borderId="30" fillId="0" fontId="17" numFmtId="3" xfId="0" applyBorder="1" applyFont="1" applyNumberFormat="1"/>
    <xf borderId="31" fillId="0" fontId="2" numFmtId="0" xfId="0" applyBorder="1" applyFont="1"/>
    <xf borderId="7" fillId="4" fontId="17" numFmtId="0" xfId="0" applyAlignment="1" applyBorder="1" applyFont="1">
      <alignment vertical="center"/>
    </xf>
    <xf borderId="7" fillId="4" fontId="17" numFmtId="3" xfId="0" applyBorder="1" applyFont="1" applyNumberFormat="1"/>
    <xf borderId="8" fillId="4" fontId="17" numFmtId="3" xfId="0" applyBorder="1" applyFont="1" applyNumberFormat="1"/>
    <xf borderId="9" fillId="4" fontId="17" numFmtId="3" xfId="0" applyBorder="1" applyFont="1" applyNumberFormat="1"/>
    <xf borderId="0" fillId="0" fontId="17" numFmtId="166" xfId="0" applyFont="1" applyNumberFormat="1"/>
    <xf borderId="32" fillId="0" fontId="2" numFmtId="0" xfId="0" applyBorder="1" applyFont="1"/>
    <xf borderId="33" fillId="0" fontId="17" numFmtId="0" xfId="0" applyAlignment="1" applyBorder="1" applyFont="1">
      <alignment shrinkToFit="0" vertical="center" wrapText="1"/>
    </xf>
    <xf borderId="33" fillId="0" fontId="17" numFmtId="165" xfId="0" applyBorder="1" applyFont="1" applyNumberFormat="1"/>
    <xf borderId="34" fillId="0" fontId="17" numFmtId="165" xfId="0" applyBorder="1" applyFont="1" applyNumberFormat="1"/>
    <xf borderId="35" fillId="0" fontId="17" numFmtId="165" xfId="0" applyBorder="1" applyFont="1" applyNumberFormat="1"/>
    <xf borderId="0" fillId="0" fontId="17" numFmtId="165" xfId="0" applyFont="1" applyNumberFormat="1"/>
    <xf borderId="36" fillId="0" fontId="18" numFmtId="0" xfId="0" applyAlignment="1" applyBorder="1" applyFont="1">
      <alignment horizontal="center" shrinkToFit="0" vertical="center" wrapText="1"/>
    </xf>
    <xf borderId="37" fillId="4" fontId="17" numFmtId="0" xfId="0" applyAlignment="1" applyBorder="1" applyFont="1">
      <alignment vertical="center"/>
    </xf>
    <xf borderId="38" fillId="4" fontId="17" numFmtId="3" xfId="0" applyBorder="1" applyFont="1" applyNumberFormat="1"/>
    <xf borderId="39" fillId="4" fontId="17" numFmtId="3" xfId="0" applyBorder="1" applyFont="1" applyNumberFormat="1"/>
    <xf borderId="40" fillId="4" fontId="17" numFmtId="3" xfId="0" applyBorder="1" applyFont="1" applyNumberFormat="1"/>
    <xf borderId="33" fillId="0" fontId="2" numFmtId="0" xfId="0" applyBorder="1" applyFont="1"/>
    <xf borderId="32" fillId="0" fontId="17" numFmtId="0" xfId="0" applyAlignment="1" applyBorder="1" applyFont="1">
      <alignment horizontal="left" shrinkToFit="0" vertical="center" wrapText="1"/>
    </xf>
    <xf borderId="38" fillId="4" fontId="17" numFmtId="0" xfId="0" applyAlignment="1" applyBorder="1" applyFont="1">
      <alignment vertical="center"/>
    </xf>
    <xf borderId="33" fillId="0" fontId="17" numFmtId="0" xfId="0" applyAlignment="1" applyBorder="1" applyFont="1">
      <alignment horizontal="left" shrinkToFit="0" vertical="center" wrapText="1"/>
    </xf>
    <xf borderId="22" fillId="0" fontId="18" numFmtId="165" xfId="0" applyAlignment="1" applyBorder="1" applyFont="1" applyNumberFormat="1">
      <alignment horizontal="center" shrinkToFit="0" vertical="center" wrapText="1"/>
    </xf>
    <xf borderId="26" fillId="4" fontId="17" numFmtId="165" xfId="0" applyAlignment="1" applyBorder="1" applyFont="1" applyNumberFormat="1">
      <alignment shrinkToFit="0" vertical="center" wrapText="1"/>
    </xf>
    <xf borderId="41" fillId="4" fontId="17" numFmtId="165" xfId="0" applyBorder="1" applyFont="1" applyNumberFormat="1"/>
    <xf borderId="42" fillId="4" fontId="17" numFmtId="165" xfId="0" applyBorder="1" applyFont="1" applyNumberFormat="1"/>
    <xf borderId="43" fillId="4" fontId="17" numFmtId="165" xfId="0" applyBorder="1" applyFont="1" applyNumberFormat="1"/>
    <xf borderId="22" fillId="6" fontId="18" numFmtId="0" xfId="0" applyAlignment="1" applyBorder="1" applyFill="1" applyFont="1">
      <alignment horizontal="center"/>
    </xf>
    <xf borderId="44" fillId="0" fontId="18" numFmtId="166" xfId="0" applyAlignment="1" applyBorder="1" applyFont="1" applyNumberFormat="1">
      <alignment horizontal="center"/>
    </xf>
    <xf borderId="45" fillId="0" fontId="18" numFmtId="0" xfId="0" applyAlignment="1" applyBorder="1" applyFont="1">
      <alignment horizontal="center"/>
    </xf>
    <xf borderId="45" fillId="0" fontId="18" numFmtId="0" xfId="0" applyAlignment="1" applyBorder="1" applyFont="1">
      <alignment horizontal="center" shrinkToFit="0" wrapText="1"/>
    </xf>
    <xf borderId="45" fillId="0" fontId="18" numFmtId="166" xfId="0" applyAlignment="1" applyBorder="1" applyFont="1" applyNumberFormat="1">
      <alignment horizontal="center"/>
    </xf>
    <xf borderId="21" fillId="0" fontId="17" numFmtId="0" xfId="0" applyAlignment="1" applyBorder="1" applyFont="1">
      <alignment vertical="center"/>
    </xf>
    <xf borderId="46" fillId="0" fontId="17" numFmtId="3" xfId="0" applyBorder="1" applyFont="1" applyNumberFormat="1"/>
    <xf borderId="13" fillId="0" fontId="0" numFmtId="0" xfId="0" applyBorder="1" applyFont="1"/>
    <xf borderId="47" fillId="4" fontId="17" numFmtId="0" xfId="0" applyAlignment="1" applyBorder="1" applyFont="1">
      <alignment vertical="center"/>
    </xf>
    <xf borderId="33" fillId="0" fontId="0" numFmtId="0" xfId="0" applyBorder="1" applyFont="1"/>
    <xf borderId="32" fillId="0" fontId="17" numFmtId="0" xfId="0" applyAlignment="1" applyBorder="1" applyFont="1">
      <alignment shrinkToFit="0" vertical="center" wrapText="1"/>
    </xf>
    <xf borderId="0" fillId="0" fontId="17" numFmtId="0" xfId="0" applyAlignment="1" applyFont="1">
      <alignment shrinkToFit="0" vertical="top" wrapText="1"/>
    </xf>
    <xf borderId="14" fillId="0" fontId="17" numFmtId="165" xfId="0" applyBorder="1" applyFont="1" applyNumberFormat="1"/>
    <xf borderId="0" fillId="0" fontId="19" numFmtId="10" xfId="0" applyFont="1" applyNumberFormat="1"/>
    <xf borderId="19" fillId="4" fontId="17" numFmtId="165" xfId="0" applyBorder="1" applyFont="1" applyNumberFormat="1"/>
    <xf borderId="48" fillId="4" fontId="17" numFmtId="165" xfId="0" applyBorder="1" applyFont="1" applyNumberFormat="1"/>
    <xf borderId="22" fillId="0" fontId="18" numFmtId="0" xfId="0" applyAlignment="1" applyBorder="1" applyFont="1">
      <alignment horizontal="center" shrinkToFit="0" wrapText="1"/>
    </xf>
    <xf borderId="49" fillId="0" fontId="18" numFmtId="166" xfId="0" applyAlignment="1" applyBorder="1" applyFont="1" applyNumberFormat="1">
      <alignment horizontal="center"/>
    </xf>
    <xf borderId="50" fillId="0" fontId="18" numFmtId="0" xfId="0" applyAlignment="1" applyBorder="1" applyFont="1">
      <alignment horizontal="center"/>
    </xf>
    <xf borderId="50" fillId="0" fontId="18" numFmtId="0" xfId="0" applyAlignment="1" applyBorder="1" applyFont="1">
      <alignment horizontal="center" shrinkToFit="0" wrapText="1"/>
    </xf>
    <xf borderId="30" fillId="0" fontId="18" numFmtId="0" xfId="0" applyAlignment="1" applyBorder="1" applyFont="1">
      <alignment horizontal="center"/>
    </xf>
    <xf borderId="51" fillId="0" fontId="18" numFmtId="166" xfId="0" applyAlignment="1" applyBorder="1" applyFont="1" applyNumberFormat="1">
      <alignment horizontal="center"/>
    </xf>
    <xf borderId="36" fillId="0" fontId="17" numFmtId="3" xfId="0" applyBorder="1" applyFont="1" applyNumberFormat="1"/>
    <xf borderId="13" fillId="0" fontId="17" numFmtId="165" xfId="0" applyBorder="1" applyFont="1" applyNumberFormat="1"/>
    <xf borderId="41" fillId="4" fontId="17" numFmtId="165" xfId="0" applyAlignment="1" applyBorder="1" applyFont="1" applyNumberFormat="1">
      <alignment shrinkToFit="0" vertical="center" wrapText="1"/>
    </xf>
    <xf borderId="52" fillId="4" fontId="17" numFmtId="165" xfId="0" applyBorder="1" applyFont="1" applyNumberFormat="1"/>
    <xf borderId="28" fillId="4" fontId="17" numFmtId="165" xfId="0" applyBorder="1" applyFont="1" applyNumberFormat="1"/>
    <xf borderId="53" fillId="4" fontId="17" numFmtId="165" xfId="0" applyBorder="1" applyFont="1" applyNumberFormat="1"/>
    <xf borderId="0" fillId="0" fontId="17" numFmtId="167" xfId="0" applyFont="1" applyNumberFormat="1"/>
    <xf borderId="0" fillId="0" fontId="20" numFmtId="0" xfId="0" applyFont="1"/>
    <xf borderId="0" fillId="0" fontId="20" numFmtId="167" xfId="0" applyFont="1" applyNumberFormat="1"/>
    <xf borderId="0" fillId="0" fontId="18" numFmtId="166" xfId="0" applyFont="1" applyNumberFormat="1"/>
    <xf borderId="0" fillId="0" fontId="18" numFmtId="165" xfId="0" applyAlignment="1" applyFont="1" applyNumberFormat="1">
      <alignment vertical="center"/>
    </xf>
    <xf borderId="0" fillId="0" fontId="17" numFmtId="0" xfId="0" applyAlignment="1" applyFont="1">
      <alignment horizontal="left" shrinkToFit="0" wrapText="1"/>
    </xf>
    <xf borderId="0" fillId="0" fontId="8" numFmtId="0" xfId="0" applyFont="1"/>
    <xf borderId="0" fillId="0" fontId="21" numFmtId="0" xfId="0" applyFont="1"/>
    <xf borderId="0" fillId="0" fontId="22" numFmtId="0" xfId="0" applyFont="1"/>
    <xf borderId="22" fillId="0" fontId="18" numFmtId="0" xfId="0" applyAlignment="1" applyBorder="1" applyFont="1">
      <alignment horizontal="center"/>
    </xf>
    <xf borderId="52" fillId="0" fontId="18" numFmtId="49" xfId="0" applyAlignment="1" applyBorder="1" applyFont="1" applyNumberFormat="1">
      <alignment horizontal="center" shrinkToFit="0" wrapText="1"/>
    </xf>
    <xf borderId="28" fillId="0" fontId="18" numFmtId="166" xfId="0" applyAlignment="1" applyBorder="1" applyFont="1" applyNumberFormat="1">
      <alignment horizontal="center" shrinkToFit="0" wrapText="1"/>
    </xf>
    <xf borderId="53" fillId="0" fontId="18" numFmtId="168" xfId="0" applyAlignment="1" applyBorder="1" applyFont="1" applyNumberFormat="1">
      <alignment horizontal="center" shrinkToFit="0" wrapText="1"/>
    </xf>
    <xf borderId="54" fillId="0" fontId="18" numFmtId="49" xfId="0" applyAlignment="1" applyBorder="1" applyFont="1" applyNumberFormat="1">
      <alignment horizontal="center" shrinkToFit="0" wrapText="1"/>
    </xf>
    <xf borderId="28" fillId="0" fontId="18" numFmtId="49" xfId="0" applyAlignment="1" applyBorder="1" applyFont="1" applyNumberFormat="1">
      <alignment horizontal="center" shrinkToFit="0" wrapText="1"/>
    </xf>
    <xf borderId="53" fillId="0" fontId="18" numFmtId="49" xfId="0" applyAlignment="1" applyBorder="1" applyFont="1" applyNumberFormat="1">
      <alignment horizontal="center" shrinkToFit="0" wrapText="1"/>
    </xf>
    <xf borderId="0" fillId="0" fontId="17" numFmtId="0" xfId="0" applyFont="1"/>
    <xf borderId="0" fillId="0" fontId="17" numFmtId="165" xfId="0" applyFont="1" applyNumberFormat="1"/>
    <xf borderId="0" fillId="0" fontId="17" numFmtId="166" xfId="0" applyFont="1" applyNumberFormat="1"/>
    <xf borderId="0" fillId="0" fontId="17" numFmtId="168" xfId="0" applyFont="1" applyNumberFormat="1"/>
    <xf borderId="0" fillId="0" fontId="23" numFmtId="165" xfId="0" applyAlignment="1" applyFont="1" applyNumberFormat="1">
      <alignment vertical="center"/>
    </xf>
    <xf borderId="0" fillId="0" fontId="24" numFmtId="165" xfId="0" applyAlignment="1" applyFont="1" applyNumberFormat="1">
      <alignment vertical="center"/>
    </xf>
    <xf borderId="0" fillId="0" fontId="17" numFmtId="0" xfId="0" applyAlignment="1" applyFont="1">
      <alignment horizontal="left" shrinkToFit="0" vertical="top" wrapText="1"/>
    </xf>
    <xf borderId="0" fillId="0" fontId="0" numFmtId="9" xfId="0" applyFont="1" applyNumberFormat="1"/>
    <xf borderId="0" fillId="0" fontId="25" numFmtId="0" xfId="0" applyFont="1"/>
    <xf borderId="0" fillId="0" fontId="26" numFmtId="0" xfId="0" applyFont="1"/>
    <xf borderId="0" fillId="0" fontId="8" numFmtId="0" xfId="0" applyAlignment="1" applyFont="1">
      <alignment horizontal="left" shrinkToFit="0" wrapText="1"/>
    </xf>
    <xf borderId="0" fillId="0" fontId="22" numFmtId="49" xfId="0" applyAlignment="1" applyFont="1" applyNumberFormat="1">
      <alignment shrinkToFit="0" wrapText="1"/>
    </xf>
    <xf borderId="0" fillId="0" fontId="22" numFmtId="166" xfId="0" applyAlignment="1" applyFont="1" applyNumberFormat="1">
      <alignment horizontal="right" shrinkToFit="0" wrapText="1"/>
    </xf>
    <xf borderId="0" fillId="0" fontId="22" numFmtId="167" xfId="0" applyAlignment="1" applyFont="1" applyNumberFormat="1">
      <alignment horizontal="right" shrinkToFit="0" wrapText="1"/>
    </xf>
    <xf borderId="0" fillId="0" fontId="27" numFmtId="166" xfId="0" applyAlignment="1" applyFont="1" applyNumberFormat="1">
      <alignment horizontal="right" shrinkToFit="0" wrapText="1"/>
    </xf>
    <xf borderId="0" fillId="0" fontId="27" numFmtId="167" xfId="0" applyAlignment="1" applyFont="1" applyNumberFormat="1">
      <alignment horizontal="right" shrinkToFit="0" wrapText="1"/>
    </xf>
    <xf borderId="22" fillId="0" fontId="18" numFmtId="49" xfId="0" applyAlignment="1" applyBorder="1" applyFont="1" applyNumberFormat="1">
      <alignment horizontal="center" shrinkToFit="0" wrapText="1"/>
    </xf>
    <xf borderId="52" fillId="0" fontId="18" numFmtId="166" xfId="0" applyAlignment="1" applyBorder="1" applyFont="1" applyNumberFormat="1">
      <alignment horizontal="center" shrinkToFit="0" wrapText="1"/>
    </xf>
    <xf borderId="28" fillId="0" fontId="18" numFmtId="167" xfId="0" applyAlignment="1" applyBorder="1" applyFont="1" applyNumberFormat="1">
      <alignment horizontal="center" shrinkToFit="0" wrapText="1"/>
    </xf>
    <xf borderId="54" fillId="0" fontId="18" numFmtId="166" xfId="0" applyAlignment="1" applyBorder="1" applyFont="1" applyNumberFormat="1">
      <alignment horizontal="center" shrinkToFit="0" wrapText="1"/>
    </xf>
    <xf borderId="21" fillId="0" fontId="17" numFmtId="0" xfId="0" applyAlignment="1" applyBorder="1" applyFont="1">
      <alignment horizontal="left"/>
    </xf>
    <xf borderId="14" fillId="0" fontId="17" numFmtId="168" xfId="0" applyBorder="1" applyFont="1" applyNumberFormat="1"/>
    <xf borderId="30" fillId="0" fontId="17" numFmtId="168" xfId="0" applyBorder="1" applyFont="1" applyNumberFormat="1"/>
    <xf borderId="0" fillId="0" fontId="17" numFmtId="9" xfId="0" applyFont="1" applyNumberFormat="1"/>
    <xf borderId="31" fillId="0" fontId="17" numFmtId="0" xfId="0" applyAlignment="1" applyBorder="1" applyFont="1">
      <alignment horizontal="left"/>
    </xf>
    <xf borderId="0" fillId="0" fontId="17" numFmtId="166" xfId="0" applyAlignment="1" applyFont="1" applyNumberFormat="1">
      <alignment horizontal="left"/>
    </xf>
    <xf borderId="32" fillId="0" fontId="17" numFmtId="0" xfId="0" applyAlignment="1" applyBorder="1" applyFont="1">
      <alignment horizontal="left"/>
    </xf>
    <xf borderId="34" fillId="0" fontId="17" numFmtId="165" xfId="0" applyBorder="1" applyFont="1" applyNumberFormat="1"/>
    <xf borderId="35" fillId="0" fontId="17" numFmtId="168" xfId="0" applyBorder="1" applyFont="1" applyNumberFormat="1"/>
    <xf borderId="41" fillId="7" fontId="18" numFmtId="0" xfId="0" applyAlignment="1" applyBorder="1" applyFill="1" applyFont="1">
      <alignment horizontal="left"/>
    </xf>
    <xf borderId="41" fillId="7" fontId="18" numFmtId="166" xfId="0" applyBorder="1" applyFont="1" applyNumberFormat="1"/>
    <xf borderId="19" fillId="7" fontId="18" numFmtId="165" xfId="0" applyBorder="1" applyFont="1" applyNumberFormat="1"/>
    <xf borderId="43" fillId="7" fontId="18" numFmtId="168" xfId="0" applyBorder="1" applyFont="1" applyNumberFormat="1"/>
    <xf borderId="42" fillId="7" fontId="18" numFmtId="166" xfId="0" applyBorder="1" applyFont="1" applyNumberFormat="1"/>
    <xf borderId="42" fillId="7" fontId="18" numFmtId="165" xfId="0" applyBorder="1" applyFont="1" applyNumberFormat="1"/>
    <xf borderId="0" fillId="0" fontId="18" numFmtId="0" xfId="0" applyFont="1"/>
    <xf borderId="0" fillId="0" fontId="18" numFmtId="49" xfId="0" applyAlignment="1" applyFont="1" applyNumberFormat="1">
      <alignment shrinkToFit="0" wrapText="1"/>
    </xf>
    <xf borderId="0" fillId="0" fontId="28" numFmtId="37" xfId="0" applyFont="1" applyNumberFormat="1"/>
    <xf borderId="0" fillId="0" fontId="28" numFmtId="9" xfId="0" applyFont="1" applyNumberFormat="1"/>
    <xf borderId="0" fillId="0" fontId="28" numFmtId="169" xfId="0" applyFont="1" applyNumberFormat="1"/>
    <xf borderId="0" fillId="0" fontId="11" numFmtId="167" xfId="0" applyFont="1" applyNumberFormat="1"/>
    <xf borderId="0" fillId="0" fontId="21" numFmtId="167" xfId="0" applyFont="1" applyNumberFormat="1"/>
    <xf borderId="0" fillId="0" fontId="10" numFmtId="167" xfId="0" applyFont="1" applyNumberFormat="1"/>
    <xf borderId="0" fillId="0" fontId="26" numFmtId="167" xfId="0" applyFont="1" applyNumberFormat="1"/>
    <xf borderId="0" fillId="0" fontId="8" numFmtId="0" xfId="0" applyAlignment="1" applyFont="1">
      <alignment horizontal="left"/>
    </xf>
    <xf borderId="34" fillId="0" fontId="29" numFmtId="0" xfId="0" applyBorder="1" applyFont="1"/>
    <xf borderId="34" fillId="0" fontId="0" numFmtId="0" xfId="0" applyBorder="1" applyFont="1"/>
    <xf borderId="26" fillId="0" fontId="18" numFmtId="49" xfId="0" applyAlignment="1" applyBorder="1" applyFont="1" applyNumberFormat="1">
      <alignment horizontal="center" shrinkToFit="0" wrapText="1"/>
    </xf>
    <xf borderId="55" fillId="4" fontId="17" numFmtId="166" xfId="0" applyAlignment="1" applyBorder="1" applyFont="1" applyNumberFormat="1">
      <alignment horizontal="left"/>
    </xf>
    <xf borderId="55" fillId="4" fontId="17" numFmtId="165" xfId="0" applyAlignment="1" applyBorder="1" applyFont="1" applyNumberFormat="1">
      <alignment horizontal="right"/>
    </xf>
    <xf borderId="21" fillId="0" fontId="17" numFmtId="166" xfId="0" applyAlignment="1" applyBorder="1" applyFont="1" applyNumberFormat="1">
      <alignment horizontal="left"/>
    </xf>
    <xf borderId="21" fillId="0" fontId="17" numFmtId="165" xfId="0" applyAlignment="1" applyBorder="1" applyFont="1" applyNumberFormat="1">
      <alignment horizontal="right"/>
    </xf>
    <xf borderId="56" fillId="0" fontId="17" numFmtId="166" xfId="0" applyAlignment="1" applyBorder="1" applyFont="1" applyNumberFormat="1">
      <alignment horizontal="left"/>
    </xf>
    <xf borderId="56" fillId="0" fontId="17" numFmtId="165" xfId="0" applyAlignment="1" applyBorder="1" applyFont="1" applyNumberFormat="1">
      <alignment horizontal="right"/>
    </xf>
    <xf borderId="31" fillId="0" fontId="17" numFmtId="166" xfId="0" applyAlignment="1" applyBorder="1" applyFont="1" applyNumberFormat="1">
      <alignment horizontal="left"/>
    </xf>
    <xf borderId="31" fillId="0" fontId="17" numFmtId="165" xfId="0" applyAlignment="1" applyBorder="1" applyFont="1" applyNumberFormat="1">
      <alignment horizontal="right"/>
    </xf>
    <xf borderId="56" fillId="4" fontId="17" numFmtId="166" xfId="0" applyAlignment="1" applyBorder="1" applyFont="1" applyNumberFormat="1">
      <alignment horizontal="left"/>
    </xf>
    <xf borderId="56" fillId="4" fontId="17" numFmtId="165" xfId="0" applyAlignment="1" applyBorder="1" applyFont="1" applyNumberFormat="1">
      <alignment horizontal="right"/>
    </xf>
    <xf borderId="57" fillId="4" fontId="17" numFmtId="166" xfId="0" applyAlignment="1" applyBorder="1" applyFont="1" applyNumberFormat="1">
      <alignment horizontal="left"/>
    </xf>
    <xf borderId="57" fillId="4" fontId="17" numFmtId="165" xfId="0" applyAlignment="1" applyBorder="1" applyFont="1" applyNumberFormat="1">
      <alignment horizontal="right"/>
    </xf>
    <xf borderId="32" fillId="0" fontId="17" numFmtId="166" xfId="0" applyAlignment="1" applyBorder="1" applyFont="1" applyNumberFormat="1">
      <alignment horizontal="left"/>
    </xf>
    <xf borderId="32" fillId="0" fontId="17" numFmtId="165" xfId="0" applyAlignment="1" applyBorder="1" applyFont="1" applyNumberFormat="1">
      <alignment horizontal="right"/>
    </xf>
    <xf borderId="22" fillId="0" fontId="18" numFmtId="0" xfId="0" applyAlignment="1" applyBorder="1" applyFont="1">
      <alignment horizontal="left"/>
    </xf>
    <xf borderId="22" fillId="0" fontId="18" numFmtId="166" xfId="0" applyBorder="1" applyFont="1" applyNumberFormat="1"/>
    <xf borderId="24" fillId="0" fontId="18" numFmtId="3" xfId="0" applyAlignment="1" applyBorder="1" applyFont="1" applyNumberFormat="1">
      <alignment horizontal="right"/>
    </xf>
    <xf borderId="23" fillId="0" fontId="18" numFmtId="166" xfId="0" applyBorder="1" applyFont="1" applyNumberFormat="1"/>
    <xf borderId="0" fillId="0" fontId="17" numFmtId="168" xfId="0" applyFont="1" applyNumberFormat="1"/>
    <xf borderId="0" fillId="0" fontId="17" numFmtId="0" xfId="0" applyAlignment="1" applyFont="1">
      <alignment shrinkToFit="0" wrapText="1"/>
    </xf>
    <xf borderId="0" fillId="0" fontId="0" numFmtId="170" xfId="0" applyFont="1" applyNumberFormat="1"/>
    <xf borderId="0" fillId="0" fontId="11" numFmtId="10" xfId="0" applyFont="1" applyNumberFormat="1"/>
    <xf borderId="0" fillId="0" fontId="10" numFmtId="10" xfId="0" applyFont="1" applyNumberFormat="1"/>
    <xf borderId="21" fillId="0" fontId="17" numFmtId="0" xfId="0" applyBorder="1" applyFont="1"/>
    <xf borderId="22" fillId="0" fontId="18" numFmtId="0" xfId="0" applyAlignment="1" applyBorder="1" applyFont="1">
      <alignment horizontal="center"/>
    </xf>
    <xf borderId="26" fillId="0" fontId="23" numFmtId="0" xfId="0" applyBorder="1" applyFont="1"/>
    <xf borderId="27" fillId="0" fontId="23" numFmtId="0" xfId="0" applyAlignment="1" applyBorder="1" applyFont="1">
      <alignment horizontal="center"/>
    </xf>
    <xf borderId="53" fillId="0" fontId="23" numFmtId="10" xfId="0" applyAlignment="1" applyBorder="1" applyFont="1" applyNumberFormat="1">
      <alignment horizontal="center"/>
    </xf>
    <xf borderId="13" fillId="0" fontId="17" numFmtId="0" xfId="0" applyBorder="1" applyFont="1"/>
    <xf borderId="58" fillId="0" fontId="17" numFmtId="166" xfId="0" applyBorder="1" applyFont="1" applyNumberFormat="1"/>
    <xf borderId="0" fillId="0" fontId="17" numFmtId="3" xfId="0" applyFont="1" applyNumberFormat="1"/>
    <xf borderId="14" fillId="0" fontId="17" numFmtId="10" xfId="0" applyBorder="1" applyFont="1" applyNumberFormat="1"/>
    <xf borderId="9" fillId="7" fontId="17" numFmtId="10" xfId="0" applyBorder="1" applyFont="1" applyNumberFormat="1"/>
    <xf borderId="0" fillId="0" fontId="17" numFmtId="37" xfId="0" applyFont="1" applyNumberFormat="1"/>
    <xf borderId="34" fillId="0" fontId="17" numFmtId="37" xfId="0" applyBorder="1" applyFont="1" applyNumberFormat="1"/>
    <xf borderId="26" fillId="7" fontId="18" numFmtId="0" xfId="0" applyAlignment="1" applyBorder="1" applyFont="1">
      <alignment horizontal="left"/>
    </xf>
    <xf borderId="42" fillId="7" fontId="18" numFmtId="166" xfId="0" applyAlignment="1" applyBorder="1" applyFont="1" applyNumberFormat="1">
      <alignment horizontal="right"/>
    </xf>
    <xf borderId="43" fillId="7" fontId="18" numFmtId="10" xfId="0" applyBorder="1" applyFont="1" applyNumberFormat="1"/>
    <xf borderId="0" fillId="0" fontId="17" numFmtId="10" xfId="0" applyFont="1" applyNumberFormat="1"/>
    <xf borderId="0" fillId="0" fontId="18" numFmtId="0" xfId="0" applyAlignment="1" applyFont="1">
      <alignment horizontal="left"/>
    </xf>
    <xf borderId="0" fillId="0" fontId="18" numFmtId="166" xfId="0" applyAlignment="1" applyFont="1" applyNumberFormat="1">
      <alignment horizontal="right"/>
    </xf>
    <xf borderId="0" fillId="0" fontId="18" numFmtId="10" xfId="0" applyFont="1" applyNumberFormat="1"/>
    <xf borderId="0" fillId="0" fontId="17" numFmtId="171" xfId="0" applyFont="1" applyNumberFormat="1"/>
    <xf borderId="0" fillId="0" fontId="0" numFmtId="10" xfId="0" applyFont="1" applyNumberFormat="1"/>
    <xf borderId="0" fillId="0" fontId="10" numFmtId="166" xfId="0" applyFont="1" applyNumberFormat="1"/>
    <xf borderId="22" fillId="0" fontId="18" numFmtId="0" xfId="0" applyBorder="1" applyFont="1"/>
    <xf borderId="13" fillId="0" fontId="18" numFmtId="0" xfId="0" applyBorder="1" applyFont="1"/>
    <xf borderId="53" fillId="0" fontId="23" numFmtId="0" xfId="0" applyBorder="1" applyFont="1"/>
    <xf borderId="56" fillId="0" fontId="17" numFmtId="0" xfId="0" applyAlignment="1" applyBorder="1" applyFont="1">
      <alignment horizontal="left"/>
    </xf>
    <xf borderId="42" fillId="7" fontId="18" numFmtId="3" xfId="0" applyBorder="1" applyFont="1" applyNumberFormat="1"/>
    <xf borderId="0" fillId="0" fontId="23" numFmtId="0" xfId="0" applyAlignment="1" applyFont="1">
      <alignment horizontal="left"/>
    </xf>
    <xf borderId="0" fillId="0" fontId="18" numFmtId="37" xfId="0" applyFont="1" applyNumberFormat="1"/>
    <xf borderId="0" fillId="0" fontId="11" numFmtId="168" xfId="0" applyAlignment="1" applyFont="1" applyNumberFormat="1">
      <alignment horizontal="right"/>
    </xf>
    <xf borderId="0" fillId="0" fontId="23" numFmtId="0" xfId="0" applyFont="1"/>
    <xf borderId="0" fillId="0" fontId="23" numFmtId="166" xfId="0" applyAlignment="1" applyFont="1" applyNumberFormat="1">
      <alignment horizontal="right"/>
    </xf>
    <xf borderId="0" fillId="0" fontId="23" numFmtId="167" xfId="0" applyAlignment="1" applyFont="1" applyNumberFormat="1">
      <alignment horizontal="right"/>
    </xf>
    <xf borderId="0" fillId="0" fontId="23" numFmtId="168" xfId="0" applyAlignment="1" applyFont="1" applyNumberFormat="1">
      <alignment horizontal="right"/>
    </xf>
    <xf borderId="0" fillId="0" fontId="24" numFmtId="166" xfId="0" applyAlignment="1" applyFont="1" applyNumberFormat="1">
      <alignment horizontal="right"/>
    </xf>
    <xf borderId="0" fillId="0" fontId="24" numFmtId="167" xfId="0" applyAlignment="1" applyFont="1" applyNumberFormat="1">
      <alignment horizontal="right"/>
    </xf>
    <xf borderId="23" fillId="0" fontId="23" numFmtId="0" xfId="0" applyAlignment="1" applyBorder="1" applyFont="1">
      <alignment horizontal="left"/>
    </xf>
    <xf borderId="49" fillId="0" fontId="23" numFmtId="166" xfId="0" applyAlignment="1" applyBorder="1" applyFont="1" applyNumberFormat="1">
      <alignment horizontal="center" shrinkToFit="0" wrapText="1"/>
    </xf>
    <xf borderId="50" fillId="0" fontId="23" numFmtId="166" xfId="0" applyAlignment="1" applyBorder="1" applyFont="1" applyNumberFormat="1">
      <alignment horizontal="center" shrinkToFit="0" wrapText="1"/>
    </xf>
    <xf borderId="50" fillId="0" fontId="18" numFmtId="167" xfId="0" applyAlignment="1" applyBorder="1" applyFont="1" applyNumberFormat="1">
      <alignment horizontal="center" shrinkToFit="0" wrapText="1"/>
    </xf>
    <xf borderId="59" fillId="0" fontId="18" numFmtId="168" xfId="0" applyAlignment="1" applyBorder="1" applyFont="1" applyNumberFormat="1">
      <alignment horizontal="center" shrinkToFit="0" wrapText="1"/>
    </xf>
    <xf borderId="60" fillId="0" fontId="18" numFmtId="166" xfId="0" applyAlignment="1" applyBorder="1" applyFont="1" applyNumberFormat="1">
      <alignment horizontal="center" shrinkToFit="0" wrapText="1"/>
    </xf>
    <xf borderId="50" fillId="0" fontId="18" numFmtId="166" xfId="0" applyAlignment="1" applyBorder="1" applyFont="1" applyNumberFormat="1">
      <alignment horizontal="center" shrinkToFit="0" wrapText="1"/>
    </xf>
    <xf borderId="60" fillId="0" fontId="18" numFmtId="0" xfId="0" applyAlignment="1" applyBorder="1" applyFont="1">
      <alignment horizontal="center" shrinkToFit="0" wrapText="1"/>
    </xf>
    <xf borderId="50" fillId="0" fontId="18" numFmtId="0" xfId="0" applyAlignment="1" applyBorder="1" applyFont="1">
      <alignment horizontal="center" shrinkToFit="0" wrapText="1"/>
    </xf>
    <xf borderId="59" fillId="0" fontId="18" numFmtId="0" xfId="0" applyAlignment="1" applyBorder="1" applyFont="1">
      <alignment horizontal="center" shrinkToFit="0" wrapText="1"/>
    </xf>
    <xf borderId="0" fillId="0" fontId="17" numFmtId="0" xfId="0" applyAlignment="1" applyFont="1">
      <alignment horizontal="left"/>
    </xf>
    <xf borderId="61" fillId="0" fontId="17" numFmtId="166" xfId="0" applyAlignment="1" applyBorder="1" applyFont="1" applyNumberFormat="1">
      <alignment horizontal="left"/>
    </xf>
    <xf borderId="62" fillId="0" fontId="17" numFmtId="166" xfId="0" applyAlignment="1" applyBorder="1" applyFont="1" applyNumberFormat="1">
      <alignment horizontal="left"/>
    </xf>
    <xf borderId="62" fillId="0" fontId="17" numFmtId="172" xfId="0" applyAlignment="1" applyBorder="1" applyFont="1" applyNumberFormat="1">
      <alignment horizontal="right"/>
    </xf>
    <xf borderId="63" fillId="0" fontId="17" numFmtId="169" xfId="0" applyAlignment="1" applyBorder="1" applyFont="1" applyNumberFormat="1">
      <alignment horizontal="right"/>
    </xf>
    <xf borderId="64" fillId="0" fontId="17" numFmtId="166" xfId="0" applyAlignment="1" applyBorder="1" applyFont="1" applyNumberFormat="1">
      <alignment horizontal="left"/>
    </xf>
    <xf borderId="65" fillId="0" fontId="17" numFmtId="172" xfId="0" applyAlignment="1" applyBorder="1" applyFont="1" applyNumberFormat="1">
      <alignment horizontal="right"/>
    </xf>
    <xf borderId="66" fillId="0" fontId="17" numFmtId="169" xfId="0" applyAlignment="1" applyBorder="1" applyFont="1" applyNumberFormat="1">
      <alignment horizontal="right"/>
    </xf>
    <xf borderId="61" fillId="0" fontId="17" numFmtId="166" xfId="0" applyAlignment="1" applyBorder="1" applyFont="1" applyNumberFormat="1">
      <alignment horizontal="center" shrinkToFit="0" wrapText="1"/>
    </xf>
    <xf borderId="62" fillId="0" fontId="17" numFmtId="166" xfId="0" applyAlignment="1" applyBorder="1" applyFont="1" applyNumberFormat="1">
      <alignment horizontal="center" shrinkToFit="0" wrapText="1"/>
    </xf>
    <xf borderId="62" fillId="0" fontId="17" numFmtId="165" xfId="0" applyAlignment="1" applyBorder="1" applyFont="1" applyNumberFormat="1">
      <alignment horizontal="center" shrinkToFit="0" wrapText="1"/>
    </xf>
    <xf borderId="63" fillId="0" fontId="17" numFmtId="168" xfId="0" applyAlignment="1" applyBorder="1" applyFont="1" applyNumberFormat="1">
      <alignment horizontal="center" shrinkToFit="0" wrapText="1"/>
    </xf>
    <xf borderId="61" fillId="0" fontId="17" numFmtId="166" xfId="0" applyAlignment="1" applyBorder="1" applyFont="1" applyNumberFormat="1">
      <alignment horizontal="right"/>
    </xf>
    <xf borderId="62" fillId="0" fontId="17" numFmtId="166" xfId="0" applyAlignment="1" applyBorder="1" applyFont="1" applyNumberFormat="1">
      <alignment horizontal="right"/>
    </xf>
    <xf borderId="67" fillId="0" fontId="17" numFmtId="166" xfId="0" applyAlignment="1" applyBorder="1" applyFont="1" applyNumberFormat="1">
      <alignment horizontal="left"/>
    </xf>
    <xf borderId="68" fillId="0" fontId="17" numFmtId="166" xfId="0" applyAlignment="1" applyBorder="1" applyFont="1" applyNumberFormat="1">
      <alignment horizontal="left"/>
    </xf>
    <xf borderId="68" fillId="0" fontId="17" numFmtId="172" xfId="0" applyAlignment="1" applyBorder="1" applyFont="1" applyNumberFormat="1">
      <alignment horizontal="right"/>
    </xf>
    <xf borderId="69" fillId="0" fontId="17" numFmtId="169" xfId="0" applyAlignment="1" applyBorder="1" applyFont="1" applyNumberFormat="1">
      <alignment horizontal="right"/>
    </xf>
    <xf borderId="70" fillId="0" fontId="17" numFmtId="166" xfId="0" applyAlignment="1" applyBorder="1" applyFont="1" applyNumberFormat="1">
      <alignment horizontal="left"/>
    </xf>
    <xf borderId="71" fillId="0" fontId="17" numFmtId="172" xfId="0" applyAlignment="1" applyBorder="1" applyFont="1" applyNumberFormat="1">
      <alignment horizontal="right"/>
    </xf>
    <xf borderId="72" fillId="0" fontId="17" numFmtId="169" xfId="0" applyAlignment="1" applyBorder="1" applyFont="1" applyNumberFormat="1">
      <alignment horizontal="right"/>
    </xf>
    <xf borderId="67" fillId="0" fontId="17" numFmtId="166" xfId="0" applyAlignment="1" applyBorder="1" applyFont="1" applyNumberFormat="1">
      <alignment horizontal="center" shrinkToFit="0" wrapText="1"/>
    </xf>
    <xf borderId="68" fillId="0" fontId="17" numFmtId="166" xfId="0" applyAlignment="1" applyBorder="1" applyFont="1" applyNumberFormat="1">
      <alignment horizontal="center" shrinkToFit="0" wrapText="1"/>
    </xf>
    <xf borderId="68" fillId="0" fontId="17" numFmtId="165" xfId="0" applyAlignment="1" applyBorder="1" applyFont="1" applyNumberFormat="1">
      <alignment horizontal="center" shrinkToFit="0" wrapText="1"/>
    </xf>
    <xf borderId="69" fillId="0" fontId="17" numFmtId="168" xfId="0" applyAlignment="1" applyBorder="1" applyFont="1" applyNumberFormat="1">
      <alignment horizontal="center" shrinkToFit="0" wrapText="1"/>
    </xf>
    <xf borderId="67" fillId="0" fontId="17" numFmtId="166" xfId="0" applyAlignment="1" applyBorder="1" applyFont="1" applyNumberFormat="1">
      <alignment horizontal="right"/>
    </xf>
    <xf borderId="68" fillId="0" fontId="17" numFmtId="166" xfId="0" applyAlignment="1" applyBorder="1" applyFont="1" applyNumberFormat="1">
      <alignment horizontal="right"/>
    </xf>
    <xf borderId="67" fillId="0" fontId="17" numFmtId="166" xfId="0" applyBorder="1" applyFont="1" applyNumberFormat="1"/>
    <xf borderId="68" fillId="0" fontId="17" numFmtId="166" xfId="0" applyBorder="1" applyFont="1" applyNumberFormat="1"/>
    <xf borderId="68" fillId="0" fontId="17" numFmtId="165" xfId="0" applyBorder="1" applyFont="1" applyNumberFormat="1"/>
    <xf borderId="69" fillId="0" fontId="17" numFmtId="169" xfId="0" applyBorder="1" applyFont="1" applyNumberFormat="1"/>
    <xf borderId="70" fillId="0" fontId="17" numFmtId="166" xfId="0" applyBorder="1" applyFont="1" applyNumberFormat="1"/>
    <xf borderId="71" fillId="0" fontId="17" numFmtId="165" xfId="0" applyBorder="1" applyFont="1" applyNumberFormat="1"/>
    <xf borderId="72" fillId="0" fontId="17" numFmtId="169" xfId="0" applyBorder="1" applyFont="1" applyNumberFormat="1"/>
    <xf borderId="69" fillId="0" fontId="17" numFmtId="168" xfId="0" applyBorder="1" applyFont="1" applyNumberFormat="1"/>
    <xf borderId="68" fillId="0" fontId="17" numFmtId="172" xfId="0" applyBorder="1" applyFont="1" applyNumberFormat="1"/>
    <xf borderId="69" fillId="0" fontId="17" numFmtId="165" xfId="0" applyBorder="1" applyFont="1" applyNumberFormat="1"/>
    <xf borderId="73" fillId="0" fontId="17" numFmtId="166" xfId="0" applyBorder="1" applyFont="1" applyNumberFormat="1"/>
    <xf borderId="74" fillId="0" fontId="17" numFmtId="166" xfId="0" applyBorder="1" applyFont="1" applyNumberFormat="1"/>
    <xf borderId="74" fillId="0" fontId="17" numFmtId="165" xfId="0" applyBorder="1" applyFont="1" applyNumberFormat="1"/>
    <xf borderId="75" fillId="0" fontId="17" numFmtId="169" xfId="0" applyBorder="1" applyFont="1" applyNumberFormat="1"/>
    <xf borderId="76" fillId="0" fontId="17" numFmtId="166" xfId="0" applyBorder="1" applyFont="1" applyNumberFormat="1"/>
    <xf borderId="77" fillId="0" fontId="17" numFmtId="165" xfId="0" applyBorder="1" applyFont="1" applyNumberFormat="1"/>
    <xf borderId="78" fillId="0" fontId="17" numFmtId="169" xfId="0" applyBorder="1" applyFont="1" applyNumberFormat="1"/>
    <xf borderId="75" fillId="0" fontId="17" numFmtId="168" xfId="0" applyBorder="1" applyFont="1" applyNumberFormat="1"/>
    <xf borderId="74" fillId="0" fontId="17" numFmtId="172" xfId="0" applyBorder="1" applyFont="1" applyNumberFormat="1"/>
    <xf borderId="42" fillId="7" fontId="23" numFmtId="0" xfId="0" applyAlignment="1" applyBorder="1" applyFont="1">
      <alignment horizontal="left"/>
    </xf>
    <xf borderId="18" fillId="7" fontId="18" numFmtId="166" xfId="0" applyBorder="1" applyFont="1" applyNumberFormat="1"/>
    <xf borderId="19" fillId="7" fontId="18" numFmtId="166" xfId="0" applyBorder="1" applyFont="1" applyNumberFormat="1"/>
    <xf borderId="19" fillId="7" fontId="18" numFmtId="172" xfId="0" applyBorder="1" applyFont="1" applyNumberFormat="1"/>
    <xf borderId="19" fillId="7" fontId="18" numFmtId="169" xfId="0" applyBorder="1" applyFont="1" applyNumberFormat="1"/>
    <xf borderId="20" fillId="7" fontId="18" numFmtId="169" xfId="0" applyBorder="1" applyFont="1" applyNumberFormat="1"/>
    <xf borderId="26" fillId="7" fontId="18" numFmtId="166" xfId="0" applyBorder="1" applyFont="1" applyNumberFormat="1"/>
    <xf borderId="26" fillId="7" fontId="18" numFmtId="172" xfId="0" applyBorder="1" applyFont="1" applyNumberFormat="1"/>
    <xf borderId="26" fillId="7" fontId="18" numFmtId="169" xfId="0" applyBorder="1" applyFont="1" applyNumberFormat="1"/>
    <xf borderId="0" fillId="0" fontId="17" numFmtId="168" xfId="0" applyAlignment="1" applyFont="1" applyNumberFormat="1">
      <alignment horizontal="right"/>
    </xf>
    <xf borderId="79" fillId="7" fontId="30" numFmtId="0" xfId="0" applyAlignment="1" applyBorder="1" applyFont="1">
      <alignment shrinkToFit="0" wrapText="1"/>
    </xf>
    <xf borderId="80" fillId="0" fontId="2" numFmtId="0" xfId="0" applyBorder="1" applyFont="1"/>
    <xf borderId="8" fillId="7" fontId="30" numFmtId="0" xfId="0" applyAlignment="1" applyBorder="1" applyFont="1">
      <alignment shrinkToFit="0" wrapText="1"/>
    </xf>
    <xf borderId="0" fillId="0" fontId="0" numFmtId="166" xfId="0" applyFont="1" applyNumberFormat="1"/>
    <xf borderId="0" fillId="0" fontId="0" numFmtId="168" xfId="0" applyAlignment="1" applyFont="1" applyNumberFormat="1">
      <alignment horizontal="right"/>
    </xf>
    <xf borderId="0" fillId="0" fontId="0" numFmtId="167" xfId="0" applyFont="1" applyNumberFormat="1"/>
    <xf borderId="0" fillId="0" fontId="25" numFmtId="167" xfId="0" applyFont="1" applyNumberFormat="1"/>
    <xf borderId="0" fillId="0" fontId="25" numFmtId="166" xfId="0" applyFont="1" applyNumberFormat="1"/>
    <xf borderId="0" fillId="0" fontId="16" numFmtId="166" xfId="0" applyFont="1" applyNumberFormat="1"/>
    <xf borderId="0" fillId="0" fontId="31" numFmtId="166" xfId="0" applyFont="1" applyNumberFormat="1"/>
    <xf borderId="0" fillId="0" fontId="10" numFmtId="168" xfId="0" applyAlignment="1" applyFont="1" applyNumberFormat="1">
      <alignment horizontal="right"/>
    </xf>
    <xf borderId="0" fillId="0" fontId="32" numFmtId="0" xfId="0" applyFont="1"/>
    <xf borderId="0" fillId="0" fontId="33" numFmtId="0" xfId="0" applyFont="1"/>
    <xf borderId="36" fillId="0" fontId="23" numFmtId="0" xfId="0" applyBorder="1" applyFont="1"/>
    <xf borderId="81" fillId="0" fontId="23" numFmtId="0" xfId="0" applyAlignment="1" applyBorder="1" applyFont="1">
      <alignment horizontal="center" shrinkToFit="0" wrapText="1"/>
    </xf>
    <xf borderId="82" fillId="0" fontId="2" numFmtId="0" xfId="0" applyBorder="1" applyFont="1"/>
    <xf borderId="83" fillId="0" fontId="2" numFmtId="0" xfId="0" applyBorder="1" applyFont="1"/>
    <xf borderId="34" fillId="0" fontId="18" numFmtId="0" xfId="0" applyAlignment="1" applyBorder="1" applyFont="1">
      <alignment horizontal="center"/>
    </xf>
    <xf borderId="35" fillId="0" fontId="18" numFmtId="0" xfId="0" applyAlignment="1" applyBorder="1" applyFont="1">
      <alignment horizontal="center"/>
    </xf>
    <xf borderId="0" fillId="0" fontId="17" numFmtId="0" xfId="0" applyAlignment="1" applyFont="1">
      <alignment horizontal="left"/>
    </xf>
    <xf borderId="26" fillId="0" fontId="18" numFmtId="0" xfId="0" applyAlignment="1" applyBorder="1" applyFont="1">
      <alignment horizontal="left"/>
    </xf>
    <xf borderId="23" fillId="0" fontId="18" numFmtId="3" xfId="0" applyBorder="1" applyFont="1" applyNumberFormat="1"/>
    <xf borderId="24" fillId="0" fontId="18" numFmtId="3" xfId="0" applyBorder="1" applyFont="1" applyNumberFormat="1"/>
    <xf borderId="0" fillId="0" fontId="8" numFmtId="0" xfId="0" applyAlignment="1" applyFont="1">
      <alignment horizontal="center" shrinkToFit="0" wrapText="1"/>
    </xf>
    <xf borderId="0" fillId="0" fontId="34" numFmtId="0" xfId="0" applyFont="1"/>
    <xf borderId="0" fillId="0" fontId="22" numFmtId="166" xfId="0" applyFont="1" applyNumberFormat="1"/>
    <xf borderId="0" fillId="0" fontId="27" numFmtId="166" xfId="0" applyFont="1" applyNumberFormat="1"/>
    <xf borderId="26" fillId="0" fontId="18" numFmtId="0" xfId="0" applyBorder="1" applyFont="1"/>
    <xf borderId="26" fillId="0" fontId="18" numFmtId="166" xfId="0" applyAlignment="1" applyBorder="1" applyFont="1" applyNumberFormat="1">
      <alignment horizontal="center"/>
    </xf>
    <xf borderId="26" fillId="0" fontId="18" numFmtId="0" xfId="0" applyAlignment="1" applyBorder="1" applyFont="1">
      <alignment horizontal="center"/>
    </xf>
    <xf borderId="14" fillId="0" fontId="17" numFmtId="166" xfId="0" applyAlignment="1" applyBorder="1" applyFont="1" applyNumberFormat="1">
      <alignment horizontal="left"/>
    </xf>
    <xf borderId="0" fillId="0" fontId="17" numFmtId="1" xfId="0" applyFont="1" applyNumberFormat="1"/>
    <xf borderId="26" fillId="0" fontId="18" numFmtId="166" xfId="0" applyAlignment="1" applyBorder="1" applyFont="1" applyNumberFormat="1">
      <alignment horizontal="left"/>
    </xf>
    <xf borderId="24" fillId="0" fontId="18" numFmtId="166" xfId="0" applyBorder="1" applyFont="1" applyNumberFormat="1"/>
    <xf borderId="0" fillId="0" fontId="22" numFmtId="0" xfId="0" applyAlignment="1" applyFont="1">
      <alignment horizontal="center"/>
    </xf>
    <xf borderId="0" fillId="0" fontId="35" numFmtId="166" xfId="0" applyFont="1" applyNumberFormat="1"/>
    <xf borderId="0" fillId="0" fontId="26" numFmtId="166" xfId="0" applyFont="1" applyNumberFormat="1"/>
    <xf borderId="26" fillId="0" fontId="23" numFmtId="0" xfId="0" applyAlignment="1" applyBorder="1" applyFont="1">
      <alignment horizontal="left" shrinkToFit="0" wrapText="1"/>
    </xf>
    <xf borderId="26" fillId="0" fontId="23" numFmtId="166" xfId="0" applyAlignment="1" applyBorder="1" applyFont="1" applyNumberFormat="1">
      <alignment horizontal="center" shrinkToFit="0" wrapText="1"/>
    </xf>
    <xf borderId="26" fillId="0" fontId="23" numFmtId="165" xfId="0" applyAlignment="1" applyBorder="1" applyFont="1" applyNumberFormat="1">
      <alignment horizontal="center" shrinkToFit="0" wrapText="1"/>
    </xf>
    <xf borderId="26" fillId="0" fontId="18" numFmtId="166" xfId="0" applyAlignment="1" applyBorder="1" applyFont="1" applyNumberFormat="1">
      <alignment horizontal="center" shrinkToFit="0" wrapText="1"/>
    </xf>
    <xf borderId="26" fillId="0" fontId="18" numFmtId="0" xfId="0" applyAlignment="1" applyBorder="1" applyFont="1">
      <alignment horizontal="center" shrinkToFit="0" wrapText="1"/>
    </xf>
    <xf borderId="14" fillId="0" fontId="17" numFmtId="165" xfId="0" applyBorder="1" applyFont="1" applyNumberFormat="1"/>
    <xf borderId="47" fillId="7" fontId="17" numFmtId="0" xfId="0" applyAlignment="1" applyBorder="1" applyFont="1">
      <alignment horizontal="left"/>
    </xf>
    <xf borderId="8" fillId="7" fontId="17" numFmtId="166" xfId="0" applyBorder="1" applyFont="1" applyNumberFormat="1"/>
    <xf borderId="9" fillId="7" fontId="17" numFmtId="165" xfId="0" applyBorder="1" applyFont="1" applyNumberFormat="1"/>
    <xf borderId="9" fillId="7" fontId="17" numFmtId="172" xfId="0" applyBorder="1" applyFont="1" applyNumberFormat="1"/>
    <xf borderId="14" fillId="0" fontId="17" numFmtId="172" xfId="0" applyBorder="1" applyFont="1" applyNumberFormat="1"/>
    <xf borderId="0" fillId="0" fontId="17" numFmtId="166" xfId="0" applyAlignment="1" applyFont="1" applyNumberFormat="1">
      <alignment horizontal="right"/>
    </xf>
    <xf borderId="14" fillId="0" fontId="17" numFmtId="166" xfId="0" applyAlignment="1" applyBorder="1" applyFont="1" applyNumberFormat="1">
      <alignment horizontal="right"/>
    </xf>
    <xf borderId="26" fillId="7" fontId="23" numFmtId="0" xfId="0" applyAlignment="1" applyBorder="1" applyFont="1">
      <alignment horizontal="left"/>
    </xf>
    <xf borderId="42" fillId="7" fontId="23" numFmtId="166" xfId="0" applyBorder="1" applyFont="1" applyNumberFormat="1"/>
    <xf borderId="43" fillId="7" fontId="23" numFmtId="172" xfId="0" applyBorder="1" applyFont="1" applyNumberFormat="1"/>
    <xf borderId="0" fillId="0" fontId="20" numFmtId="166" xfId="0" applyFont="1" applyNumberFormat="1"/>
    <xf borderId="0" fillId="0" fontId="10" numFmtId="171" xfId="0" applyFont="1" applyNumberFormat="1"/>
    <xf borderId="22" fillId="0" fontId="18" numFmtId="49" xfId="0" applyAlignment="1" applyBorder="1" applyFont="1" applyNumberFormat="1">
      <alignment horizontal="left" shrinkToFit="0" wrapText="1"/>
    </xf>
    <xf borderId="46" fillId="0" fontId="17" numFmtId="166" xfId="0" applyBorder="1" applyFont="1" applyNumberFormat="1"/>
    <xf borderId="46" fillId="0" fontId="17" numFmtId="165" xfId="0" applyBorder="1" applyFont="1" applyNumberFormat="1"/>
    <xf borderId="36" fillId="0" fontId="17" numFmtId="166" xfId="0" applyBorder="1" applyFont="1" applyNumberFormat="1"/>
    <xf borderId="30" fillId="0" fontId="17" numFmtId="165" xfId="0" applyBorder="1" applyFont="1" applyNumberFormat="1"/>
    <xf borderId="13" fillId="0" fontId="17" numFmtId="166" xfId="0" applyBorder="1" applyFont="1" applyNumberFormat="1"/>
    <xf borderId="13" fillId="0" fontId="17" numFmtId="166" xfId="0" applyAlignment="1" applyBorder="1" applyFont="1" applyNumberFormat="1">
      <alignment horizontal="right"/>
    </xf>
    <xf borderId="0" fillId="0" fontId="17" numFmtId="165" xfId="0" applyAlignment="1" applyFont="1" applyNumberFormat="1">
      <alignment horizontal="right"/>
    </xf>
    <xf borderId="33" fillId="0" fontId="17" numFmtId="166" xfId="0" applyBorder="1" applyFont="1" applyNumberFormat="1"/>
    <xf borderId="35" fillId="0" fontId="17" numFmtId="165" xfId="0" applyBorder="1" applyFont="1" applyNumberFormat="1"/>
    <xf borderId="34" fillId="0" fontId="18" numFmtId="166" xfId="0" applyBorder="1" applyFont="1" applyNumberFormat="1"/>
    <xf borderId="34" fillId="0" fontId="18" numFmtId="165" xfId="0" applyBorder="1" applyFont="1" applyNumberFormat="1"/>
    <xf borderId="33" fillId="0" fontId="18" numFmtId="166" xfId="0" applyBorder="1" applyFont="1" applyNumberFormat="1"/>
    <xf borderId="35" fillId="0" fontId="18" numFmtId="165" xfId="0" applyBorder="1" applyFont="1" applyNumberFormat="1"/>
    <xf borderId="0" fillId="0" fontId="36" numFmtId="49" xfId="0" applyFont="1" applyNumberFormat="1"/>
    <xf borderId="0" fillId="0" fontId="18" numFmtId="3" xfId="0" applyFont="1" applyNumberFormat="1"/>
    <xf borderId="0" fillId="0" fontId="18" numFmtId="171" xfId="0" applyFont="1" applyNumberFormat="1"/>
    <xf borderId="0" fillId="0" fontId="36" numFmtId="166" xfId="0" applyFont="1" applyNumberFormat="1"/>
    <xf borderId="0" fillId="0" fontId="36" numFmtId="3" xfId="0" applyFont="1" applyNumberFormat="1"/>
    <xf borderId="0" fillId="0" fontId="14" numFmtId="166" xfId="0" applyFont="1" applyNumberFormat="1"/>
    <xf borderId="0" fillId="0" fontId="37" numFmtId="166" xfId="0" applyFont="1" applyNumberFormat="1"/>
    <xf borderId="0" fillId="0" fontId="37" numFmtId="0" xfId="0" applyFont="1"/>
    <xf borderId="22" fillId="0" fontId="18" numFmtId="0" xfId="0" applyAlignment="1" applyBorder="1" applyFont="1">
      <alignment horizontal="left"/>
    </xf>
    <xf borderId="84" fillId="0" fontId="18" numFmtId="166" xfId="0" applyAlignment="1" applyBorder="1" applyFont="1" applyNumberFormat="1">
      <alignment horizontal="center" shrinkToFit="0" wrapText="1"/>
    </xf>
    <xf borderId="24" fillId="0" fontId="18" numFmtId="165" xfId="0" applyAlignment="1" applyBorder="1" applyFont="1" applyNumberFormat="1">
      <alignment horizontal="center" shrinkToFit="0" wrapText="1"/>
    </xf>
    <xf borderId="23" fillId="0" fontId="18" numFmtId="166" xfId="0" applyAlignment="1" applyBorder="1" applyFont="1" applyNumberFormat="1">
      <alignment horizontal="center" shrinkToFit="0" wrapText="1"/>
    </xf>
    <xf borderId="23" fillId="0" fontId="18" numFmtId="0" xfId="0" applyAlignment="1" applyBorder="1" applyFont="1">
      <alignment horizontal="center" shrinkToFit="0" wrapText="1"/>
    </xf>
    <xf borderId="24" fillId="0" fontId="18" numFmtId="0" xfId="0" applyAlignment="1" applyBorder="1" applyFont="1">
      <alignment horizontal="center" shrinkToFit="0" wrapText="1"/>
    </xf>
    <xf borderId="23" fillId="0" fontId="18" numFmtId="166" xfId="0" applyBorder="1" applyFont="1" applyNumberFormat="1"/>
    <xf borderId="24" fillId="0" fontId="18" numFmtId="172" xfId="0" applyBorder="1" applyFont="1" applyNumberFormat="1"/>
    <xf borderId="0" fillId="0" fontId="16" numFmtId="0" xfId="0" applyFont="1"/>
    <xf borderId="26" fillId="0" fontId="18" numFmtId="166" xfId="0" applyAlignment="1" applyBorder="1" applyFont="1" applyNumberFormat="1">
      <alignment horizontal="right"/>
    </xf>
    <xf borderId="8" fillId="7" fontId="17" numFmtId="0" xfId="0" applyBorder="1" applyFont="1"/>
    <xf borderId="0" fillId="0" fontId="8" numFmtId="166" xfId="0" applyAlignment="1" applyFont="1" applyNumberFormat="1">
      <alignment horizontal="left"/>
    </xf>
    <xf borderId="0" fillId="0" fontId="11" numFmtId="166" xfId="0" applyFont="1" applyNumberFormat="1"/>
    <xf borderId="26" fillId="0" fontId="18" numFmtId="0" xfId="0" applyAlignment="1" applyBorder="1" applyFont="1">
      <alignment shrinkToFit="0" wrapText="1"/>
    </xf>
    <xf borderId="21" fillId="0" fontId="18" numFmtId="0" xfId="0" applyAlignment="1" applyBorder="1" applyFont="1">
      <alignment shrinkToFit="0" wrapText="1"/>
    </xf>
    <xf borderId="21" fillId="0" fontId="18" numFmtId="0" xfId="0" applyAlignment="1" applyBorder="1" applyFont="1">
      <alignment horizontal="center" shrinkToFit="0" wrapText="1"/>
    </xf>
    <xf borderId="30" fillId="0" fontId="18" numFmtId="166" xfId="0" applyAlignment="1" applyBorder="1" applyFont="1" applyNumberFormat="1">
      <alignment horizontal="center" vertical="center"/>
    </xf>
    <xf borderId="61" fillId="4" fontId="10" numFmtId="166" xfId="0" applyBorder="1" applyFont="1" applyNumberFormat="1"/>
    <xf borderId="62" fillId="4" fontId="10" numFmtId="166" xfId="0" applyBorder="1" applyFont="1" applyNumberFormat="1"/>
    <xf borderId="63" fillId="4" fontId="10" numFmtId="166" xfId="0" applyBorder="1" applyFont="1" applyNumberFormat="1"/>
    <xf borderId="67" fillId="0" fontId="10" numFmtId="166" xfId="0" applyBorder="1" applyFont="1" applyNumberFormat="1"/>
    <xf borderId="68" fillId="0" fontId="10" numFmtId="166" xfId="0" applyBorder="1" applyFont="1" applyNumberFormat="1"/>
    <xf borderId="69" fillId="0" fontId="10" numFmtId="166" xfId="0" applyBorder="1" applyFont="1" applyNumberFormat="1"/>
    <xf borderId="67" fillId="4" fontId="10" numFmtId="166" xfId="0" applyBorder="1" applyFont="1" applyNumberFormat="1"/>
    <xf borderId="68" fillId="4" fontId="10" numFmtId="166" xfId="0" applyBorder="1" applyFont="1" applyNumberFormat="1"/>
    <xf borderId="69" fillId="4" fontId="10" numFmtId="166" xfId="0" applyBorder="1" applyFont="1" applyNumberFormat="1"/>
    <xf borderId="85" fillId="0" fontId="10" numFmtId="166" xfId="0" applyBorder="1" applyFont="1" applyNumberFormat="1"/>
    <xf borderId="86" fillId="0" fontId="10" numFmtId="166" xfId="0" applyBorder="1" applyFont="1" applyNumberFormat="1"/>
    <xf borderId="87" fillId="0" fontId="10" numFmtId="166" xfId="0" applyBorder="1" applyFont="1" applyNumberFormat="1"/>
    <xf borderId="35" fillId="0" fontId="2" numFmtId="0" xfId="0" applyBorder="1" applyFont="1"/>
    <xf borderId="26" fillId="4" fontId="18" numFmtId="3" xfId="0" applyBorder="1" applyFont="1" applyNumberFormat="1"/>
    <xf borderId="88" fillId="4" fontId="18" numFmtId="166" xfId="0" applyBorder="1" applyFont="1" applyNumberFormat="1"/>
    <xf borderId="89" fillId="4" fontId="18" numFmtId="166" xfId="0" applyBorder="1" applyFont="1" applyNumberFormat="1"/>
    <xf borderId="21" fillId="0" fontId="18" numFmtId="166" xfId="0" applyAlignment="1" applyBorder="1" applyFont="1" applyNumberFormat="1">
      <alignment horizontal="center" shrinkToFit="0" vertical="center" wrapText="1"/>
    </xf>
    <xf borderId="61" fillId="0" fontId="10" numFmtId="166" xfId="0" applyBorder="1" applyFont="1" applyNumberFormat="1"/>
    <xf borderId="62" fillId="0" fontId="10" numFmtId="166" xfId="0" applyBorder="1" applyFont="1" applyNumberFormat="1"/>
    <xf borderId="63" fillId="0" fontId="10" numFmtId="166" xfId="0" applyBorder="1" applyFont="1" applyNumberFormat="1"/>
    <xf borderId="90" fillId="4" fontId="10" numFmtId="166" xfId="0" applyBorder="1" applyFont="1" applyNumberFormat="1"/>
    <xf borderId="91" fillId="4" fontId="10" numFmtId="166" xfId="0" applyBorder="1" applyFont="1" applyNumberFormat="1"/>
    <xf borderId="92" fillId="4" fontId="10" numFmtId="166" xfId="0" applyBorder="1" applyFont="1" applyNumberFormat="1"/>
    <xf borderId="26" fillId="0" fontId="18" numFmtId="3" xfId="0" applyBorder="1" applyFont="1" applyNumberFormat="1"/>
    <xf borderId="93" fillId="0" fontId="18" numFmtId="166" xfId="0" applyBorder="1" applyFont="1" applyNumberFormat="1"/>
    <xf borderId="24" fillId="0" fontId="18" numFmtId="166" xfId="0" applyBorder="1" applyFont="1" applyNumberFormat="1"/>
    <xf borderId="26" fillId="0" fontId="18" numFmtId="166" xfId="0" applyAlignment="1" applyBorder="1" applyFont="1" applyNumberFormat="1">
      <alignment horizontal="center" shrinkToFit="0" vertical="center" wrapText="1"/>
    </xf>
    <xf borderId="94" fillId="4" fontId="18" numFmtId="3" xfId="0" applyBorder="1" applyFont="1" applyNumberFormat="1"/>
    <xf borderId="95" fillId="4" fontId="18" numFmtId="3" xfId="0" applyBorder="1" applyFont="1" applyNumberFormat="1"/>
    <xf borderId="96" fillId="4" fontId="18" numFmtId="3" xfId="0" applyBorder="1" applyFont="1" applyNumberFormat="1"/>
    <xf borderId="31" fillId="0" fontId="18" numFmtId="0" xfId="0" applyAlignment="1" applyBorder="1" applyFont="1">
      <alignment horizontal="center" shrinkToFit="0" vertical="center" wrapText="1"/>
    </xf>
    <xf borderId="61" fillId="4" fontId="0" numFmtId="0" xfId="0" applyBorder="1" applyFont="1"/>
    <xf borderId="62" fillId="4" fontId="0" numFmtId="166" xfId="0" applyBorder="1" applyFont="1" applyNumberFormat="1"/>
    <xf borderId="62" fillId="4" fontId="0" numFmtId="165" xfId="0" applyBorder="1" applyFont="1" applyNumberFormat="1"/>
    <xf borderId="63" fillId="4" fontId="0" numFmtId="165" xfId="0" applyBorder="1" applyFont="1" applyNumberFormat="1"/>
    <xf borderId="67" fillId="0" fontId="0" numFmtId="0" xfId="0" applyBorder="1" applyFont="1"/>
    <xf borderId="68" fillId="0" fontId="0" numFmtId="166" xfId="0" applyBorder="1" applyFont="1" applyNumberFormat="1"/>
    <xf borderId="68" fillId="0" fontId="0" numFmtId="165" xfId="0" applyBorder="1" applyFont="1" applyNumberFormat="1"/>
    <xf borderId="69" fillId="0" fontId="0" numFmtId="165" xfId="0" applyBorder="1" applyFont="1" applyNumberFormat="1"/>
    <xf borderId="67" fillId="4" fontId="0" numFmtId="0" xfId="0" applyBorder="1" applyFont="1"/>
    <xf borderId="68" fillId="4" fontId="0" numFmtId="166" xfId="0" applyBorder="1" applyFont="1" applyNumberFormat="1"/>
    <xf borderId="68" fillId="4" fontId="0" numFmtId="165" xfId="0" applyBorder="1" applyFont="1" applyNumberFormat="1"/>
    <xf borderId="69" fillId="4" fontId="0" numFmtId="165" xfId="0" applyBorder="1" applyFont="1" applyNumberFormat="1"/>
    <xf borderId="97" fillId="4" fontId="0" numFmtId="0" xfId="0" applyBorder="1" applyFont="1"/>
    <xf borderId="98" fillId="4" fontId="0" numFmtId="166" xfId="0" applyBorder="1" applyFont="1" applyNumberFormat="1"/>
    <xf borderId="98" fillId="4" fontId="0" numFmtId="165" xfId="0" applyBorder="1" applyFont="1" applyNumberFormat="1"/>
    <xf borderId="99" fillId="4" fontId="0" numFmtId="165" xfId="0" applyBorder="1" applyFont="1" applyNumberFormat="1"/>
    <xf borderId="73" fillId="0" fontId="0" numFmtId="0" xfId="0" applyBorder="1" applyFont="1"/>
    <xf borderId="74" fillId="0" fontId="0" numFmtId="166" xfId="0" applyBorder="1" applyFont="1" applyNumberFormat="1"/>
    <xf borderId="74" fillId="0" fontId="0" numFmtId="165" xfId="0" applyBorder="1" applyFont="1" applyNumberFormat="1"/>
    <xf borderId="75" fillId="0" fontId="0" numFmtId="165" xfId="0" applyBorder="1" applyFont="1" applyNumberFormat="1"/>
    <xf borderId="47" fillId="7" fontId="18" numFmtId="3" xfId="0" applyBorder="1" applyFont="1" applyNumberFormat="1"/>
    <xf borderId="100" fillId="7" fontId="18" numFmtId="166" xfId="0" applyBorder="1" applyFont="1" applyNumberFormat="1"/>
    <xf borderId="100" fillId="7" fontId="18" numFmtId="165" xfId="0" applyBorder="1" applyFont="1" applyNumberFormat="1"/>
    <xf borderId="9" fillId="7" fontId="18" numFmtId="165" xfId="0" applyBorder="1" applyFont="1" applyNumberFormat="1"/>
    <xf borderId="61" fillId="0" fontId="0" numFmtId="9" xfId="0" applyBorder="1" applyFont="1" applyNumberFormat="1"/>
    <xf borderId="62" fillId="0" fontId="0" numFmtId="166" xfId="0" applyBorder="1" applyFont="1" applyNumberFormat="1"/>
    <xf borderId="62" fillId="0" fontId="0" numFmtId="165" xfId="0" applyBorder="1" applyFont="1" applyNumberFormat="1"/>
    <xf borderId="63" fillId="0" fontId="0" numFmtId="165" xfId="0" applyBorder="1" applyFont="1" applyNumberFormat="1"/>
    <xf borderId="95" fillId="4" fontId="18" numFmtId="166" xfId="0" applyBorder="1" applyFont="1" applyNumberFormat="1"/>
    <xf borderId="95" fillId="4" fontId="18" numFmtId="165" xfId="0" applyBorder="1" applyFont="1" applyNumberFormat="1"/>
    <xf borderId="20" fillId="4" fontId="18" numFmtId="165" xfId="0" applyBorder="1" applyFont="1" applyNumberFormat="1"/>
    <xf borderId="26" fillId="0" fontId="22" numFmtId="0" xfId="0" applyAlignment="1" applyBorder="1" applyFont="1">
      <alignment horizontal="center"/>
    </xf>
    <xf borderId="93" fillId="0" fontId="18" numFmtId="165" xfId="0" applyBorder="1" applyFont="1" applyNumberFormat="1"/>
    <xf borderId="24" fillId="0" fontId="18" numFmtId="165" xfId="0" applyBorder="1" applyFont="1" applyNumberFormat="1"/>
    <xf borderId="0" fillId="0" fontId="17" numFmtId="0" xfId="0" applyAlignment="1" applyFont="1">
      <alignment vertical="top"/>
    </xf>
    <xf borderId="26" fillId="0" fontId="18" numFmtId="0" xfId="0" applyAlignment="1" applyBorder="1" applyFont="1">
      <alignment horizontal="center" shrinkToFit="0" wrapText="1"/>
    </xf>
    <xf borderId="21" fillId="0" fontId="18" numFmtId="166" xfId="0" applyAlignment="1" applyBorder="1" applyFont="1" applyNumberFormat="1">
      <alignment shrinkToFit="0" wrapText="1"/>
    </xf>
    <xf borderId="21" fillId="0" fontId="18" numFmtId="166" xfId="0" applyAlignment="1" applyBorder="1" applyFont="1" applyNumberFormat="1">
      <alignment horizontal="center" shrinkToFit="0" wrapText="1"/>
    </xf>
    <xf borderId="61" fillId="4" fontId="10" numFmtId="0" xfId="0" applyAlignment="1" applyBorder="1" applyFont="1">
      <alignment shrinkToFit="0" wrapText="1"/>
    </xf>
    <xf borderId="62" fillId="4" fontId="10" numFmtId="166" xfId="0" applyAlignment="1" applyBorder="1" applyFont="1" applyNumberFormat="1">
      <alignment shrinkToFit="0" wrapText="1"/>
    </xf>
    <xf borderId="62" fillId="4" fontId="10" numFmtId="165" xfId="0" applyAlignment="1" applyBorder="1" applyFont="1" applyNumberFormat="1">
      <alignment shrinkToFit="0" wrapText="1"/>
    </xf>
    <xf borderId="63" fillId="4" fontId="10" numFmtId="165" xfId="0" applyAlignment="1" applyBorder="1" applyFont="1" applyNumberFormat="1">
      <alignment shrinkToFit="0" wrapText="1"/>
    </xf>
    <xf borderId="67" fillId="0" fontId="10" numFmtId="0" xfId="0" applyBorder="1" applyFont="1"/>
    <xf borderId="68" fillId="0" fontId="10" numFmtId="165" xfId="0" applyBorder="1" applyFont="1" applyNumberFormat="1"/>
    <xf borderId="69" fillId="0" fontId="10" numFmtId="165" xfId="0" applyBorder="1" applyFont="1" applyNumberFormat="1"/>
    <xf borderId="67" fillId="4" fontId="10" numFmtId="0" xfId="0" applyBorder="1" applyFont="1"/>
    <xf borderId="68" fillId="4" fontId="10" numFmtId="165" xfId="0" applyBorder="1" applyFont="1" applyNumberFormat="1"/>
    <xf borderId="69" fillId="4" fontId="10" numFmtId="165" xfId="0" applyBorder="1" applyFont="1" applyNumberFormat="1"/>
    <xf borderId="67" fillId="4" fontId="10" numFmtId="0" xfId="0" applyAlignment="1" applyBorder="1" applyFont="1">
      <alignment shrinkToFit="0" wrapText="1"/>
    </xf>
    <xf borderId="68" fillId="4" fontId="10" numFmtId="166" xfId="0" applyAlignment="1" applyBorder="1" applyFont="1" applyNumberFormat="1">
      <alignment shrinkToFit="0" wrapText="1"/>
    </xf>
    <xf borderId="68" fillId="4" fontId="10" numFmtId="165" xfId="0" applyAlignment="1" applyBorder="1" applyFont="1" applyNumberFormat="1">
      <alignment shrinkToFit="0" wrapText="1"/>
    </xf>
    <xf borderId="69" fillId="4" fontId="10" numFmtId="165" xfId="0" applyAlignment="1" applyBorder="1" applyFont="1" applyNumberFormat="1">
      <alignment shrinkToFit="0" wrapText="1"/>
    </xf>
    <xf borderId="67" fillId="0" fontId="10" numFmtId="0" xfId="0" applyAlignment="1" applyBorder="1" applyFont="1">
      <alignment shrinkToFit="0" wrapText="1"/>
    </xf>
    <xf borderId="68" fillId="0" fontId="10" numFmtId="166" xfId="0" applyAlignment="1" applyBorder="1" applyFont="1" applyNumberFormat="1">
      <alignment shrinkToFit="0" wrapText="1"/>
    </xf>
    <xf borderId="68" fillId="0" fontId="10" numFmtId="165" xfId="0" applyAlignment="1" applyBorder="1" applyFont="1" applyNumberFormat="1">
      <alignment shrinkToFit="0" wrapText="1"/>
    </xf>
    <xf borderId="69" fillId="0" fontId="10" numFmtId="165" xfId="0" applyAlignment="1" applyBorder="1" applyFont="1" applyNumberFormat="1">
      <alignment shrinkToFit="0" wrapText="1"/>
    </xf>
    <xf borderId="0" fillId="0" fontId="10" numFmtId="9" xfId="0" applyAlignment="1" applyFont="1" applyNumberFormat="1">
      <alignment shrinkToFit="0" wrapText="1"/>
    </xf>
    <xf borderId="67" fillId="4" fontId="10" numFmtId="9" xfId="0" applyAlignment="1" applyBorder="1" applyFont="1" applyNumberFormat="1">
      <alignment shrinkToFit="0" wrapText="1"/>
    </xf>
    <xf borderId="31" fillId="0" fontId="18" numFmtId="3" xfId="0" applyBorder="1" applyFont="1" applyNumberFormat="1"/>
    <xf borderId="101" fillId="0" fontId="18" numFmtId="166" xfId="0" applyBorder="1" applyFont="1" applyNumberFormat="1"/>
    <xf borderId="101" fillId="0" fontId="18" numFmtId="165" xfId="0" applyBorder="1" applyFont="1" applyNumberFormat="1"/>
    <xf borderId="14" fillId="0" fontId="18" numFmtId="165" xfId="0" applyBorder="1" applyFont="1" applyNumberFormat="1"/>
    <xf borderId="42" fillId="7" fontId="18" numFmtId="3" xfId="0" applyBorder="1" applyFont="1" applyNumberFormat="1"/>
    <xf borderId="102" fillId="7" fontId="18" numFmtId="166" xfId="0" applyBorder="1" applyFont="1" applyNumberFormat="1"/>
    <xf borderId="88" fillId="7" fontId="18" numFmtId="166" xfId="0" applyBorder="1" applyFont="1" applyNumberFormat="1"/>
    <xf borderId="88" fillId="7" fontId="18" numFmtId="165" xfId="0" applyBorder="1" applyFont="1" applyNumberFormat="1"/>
    <xf borderId="89" fillId="7" fontId="18" numFmtId="165" xfId="0" applyBorder="1" applyFont="1" applyNumberFormat="1"/>
    <xf borderId="0" fillId="0" fontId="17" numFmtId="0" xfId="0" applyAlignment="1" applyFont="1">
      <alignment horizontal="left" vertical="top"/>
    </xf>
    <xf borderId="97" fillId="0" fontId="0" numFmtId="0" xfId="0" applyBorder="1" applyFont="1"/>
    <xf borderId="98" fillId="0" fontId="0" numFmtId="166" xfId="0" applyBorder="1" applyFont="1" applyNumberFormat="1"/>
    <xf borderId="98" fillId="0" fontId="0" numFmtId="165" xfId="0" applyBorder="1" applyFont="1" applyNumberFormat="1"/>
    <xf borderId="99" fillId="0" fontId="0" numFmtId="165" xfId="0" applyBorder="1" applyFont="1" applyNumberFormat="1"/>
    <xf borderId="73" fillId="4" fontId="0" numFmtId="0" xfId="0" applyBorder="1" applyFont="1"/>
    <xf borderId="74" fillId="4" fontId="0" numFmtId="166" xfId="0" applyBorder="1" applyFont="1" applyNumberFormat="1"/>
    <xf borderId="74" fillId="4" fontId="0" numFmtId="165" xfId="0" applyBorder="1" applyFont="1" applyNumberFormat="1"/>
    <xf borderId="75" fillId="4" fontId="0" numFmtId="165" xfId="0" applyBorder="1" applyFont="1" applyNumberFormat="1"/>
    <xf borderId="47" fillId="4" fontId="18" numFmtId="3" xfId="0" applyBorder="1" applyFont="1" applyNumberFormat="1"/>
    <xf borderId="100" fillId="4" fontId="18" numFmtId="166" xfId="0" applyBorder="1" applyFont="1" applyNumberFormat="1"/>
    <xf borderId="100" fillId="4" fontId="18" numFmtId="165" xfId="0" applyBorder="1" applyFont="1" applyNumberFormat="1"/>
    <xf borderId="32" fillId="0" fontId="18" numFmtId="3" xfId="0" applyBorder="1" applyFont="1" applyNumberFormat="1"/>
    <xf borderId="103" fillId="0" fontId="18" numFmtId="166" xfId="0" applyBorder="1" applyFont="1" applyNumberFormat="1"/>
    <xf borderId="103" fillId="0" fontId="18" numFmtId="165" xfId="0" applyBorder="1" applyFont="1" applyNumberFormat="1"/>
    <xf borderId="35" fillId="0" fontId="18" numFmtId="165" xfId="0" applyBorder="1" applyFont="1" applyNumberFormat="1"/>
    <xf borderId="23" fillId="0" fontId="0" numFmtId="0" xfId="0" applyBorder="1" applyFont="1"/>
    <xf borderId="88" fillId="4" fontId="18" numFmtId="165" xfId="0" applyBorder="1" applyFont="1" applyNumberFormat="1"/>
    <xf borderId="43" fillId="4" fontId="18" numFmtId="165" xfId="0" applyBorder="1" applyFont="1" applyNumberFormat="1"/>
    <xf borderId="0" fillId="0" fontId="18" numFmtId="166" xfId="0" applyAlignment="1" applyFont="1" applyNumberFormat="1">
      <alignment horizontal="left"/>
    </xf>
    <xf borderId="0" fillId="0" fontId="18" numFmtId="172" xfId="0" applyFont="1" applyNumberFormat="1"/>
    <xf borderId="30" fillId="0" fontId="18" numFmtId="0" xfId="0" applyAlignment="1" applyBorder="1" applyFont="1">
      <alignment horizontal="center" shrinkToFit="0" vertical="center" wrapText="1"/>
    </xf>
    <xf borderId="30" fillId="0" fontId="17" numFmtId="0" xfId="0" applyAlignment="1" applyBorder="1" applyFont="1">
      <alignment horizontal="left" shrinkToFit="0" vertical="center" wrapText="1"/>
    </xf>
    <xf borderId="31" fillId="0" fontId="17" numFmtId="0" xfId="0" applyBorder="1" applyFont="1"/>
    <xf borderId="26" fillId="0" fontId="18" numFmtId="3" xfId="0" applyBorder="1" applyFont="1" applyNumberFormat="1"/>
    <xf borderId="93" fillId="0" fontId="18" numFmtId="166" xfId="0" applyBorder="1" applyFont="1" applyNumberFormat="1"/>
    <xf borderId="24" fillId="0" fontId="18" numFmtId="165" xfId="0" applyBorder="1" applyFont="1" applyNumberFormat="1"/>
    <xf borderId="24" fillId="0" fontId="17" numFmtId="165" xfId="0" applyBorder="1" applyFont="1" applyNumberFormat="1"/>
    <xf borderId="14" fillId="0" fontId="18" numFmtId="0" xfId="0" applyAlignment="1" applyBorder="1" applyFont="1">
      <alignment horizontal="center" shrinkToFit="0" vertical="center" wrapText="1"/>
    </xf>
    <xf borderId="24" fillId="0" fontId="17" numFmtId="166" xfId="0" applyBorder="1" applyFont="1" applyNumberFormat="1"/>
    <xf borderId="26" fillId="0" fontId="0" numFmtId="0" xfId="0" applyBorder="1" applyFont="1"/>
    <xf borderId="32" fillId="0" fontId="18" numFmtId="3" xfId="0" applyBorder="1" applyFont="1" applyNumberFormat="1"/>
    <xf borderId="104" fillId="0" fontId="18" numFmtId="3" xfId="0" applyBorder="1" applyFont="1" applyNumberFormat="1"/>
    <xf borderId="33" fillId="0" fontId="18" numFmtId="3" xfId="0" applyBorder="1" applyFont="1" applyNumberFormat="1"/>
    <xf borderId="46" fillId="0" fontId="18" numFmtId="3" xfId="0" applyBorder="1" applyFont="1" applyNumberFormat="1"/>
    <xf borderId="0" fillId="0" fontId="18" numFmtId="165" xfId="0" applyFont="1" applyNumberFormat="1"/>
    <xf borderId="31" fillId="0" fontId="17" numFmtId="0" xfId="0" applyBorder="1" applyFont="1"/>
    <xf borderId="0" fillId="0" fontId="10" numFmtId="167" xfId="0" applyAlignment="1" applyFont="1" applyNumberFormat="1">
      <alignment horizontal="center"/>
    </xf>
    <xf borderId="26" fillId="0" fontId="18" numFmtId="166" xfId="0" applyAlignment="1" applyBorder="1" applyFont="1" applyNumberFormat="1">
      <alignment horizontal="left"/>
    </xf>
    <xf borderId="22" fillId="0" fontId="18" numFmtId="166" xfId="0" applyAlignment="1" applyBorder="1" applyFont="1" applyNumberFormat="1">
      <alignment horizontal="center" shrinkToFit="0" wrapText="1"/>
    </xf>
    <xf borderId="32" fillId="0" fontId="17" numFmtId="0" xfId="0" applyBorder="1" applyFont="1"/>
    <xf borderId="105" fillId="0" fontId="18" numFmtId="166" xfId="0" applyAlignment="1" applyBorder="1" applyFont="1" applyNumberFormat="1">
      <alignment horizontal="center"/>
    </xf>
    <xf borderId="27" fillId="0" fontId="18" numFmtId="166" xfId="0" applyAlignment="1" applyBorder="1" applyFont="1" applyNumberFormat="1">
      <alignment horizontal="center"/>
    </xf>
    <xf borderId="106" fillId="0" fontId="18" numFmtId="166" xfId="0" applyAlignment="1" applyBorder="1" applyFont="1" applyNumberFormat="1">
      <alignment horizontal="center"/>
    </xf>
    <xf borderId="46" fillId="0" fontId="17" numFmtId="3" xfId="0" applyAlignment="1" applyBorder="1" applyFont="1" applyNumberFormat="1">
      <alignment horizontal="right" shrinkToFit="0" vertical="top" wrapText="1"/>
    </xf>
    <xf borderId="30" fillId="0" fontId="18" numFmtId="3" xfId="0" applyAlignment="1" applyBorder="1" applyFont="1" applyNumberFormat="1">
      <alignment horizontal="right" shrinkToFit="0" vertical="top" wrapText="1"/>
    </xf>
    <xf borderId="0" fillId="0" fontId="17" numFmtId="3" xfId="0" applyAlignment="1" applyFont="1" applyNumberFormat="1">
      <alignment horizontal="right" shrinkToFit="0" vertical="top" wrapText="1"/>
    </xf>
    <xf borderId="0" fillId="0" fontId="17" numFmtId="0" xfId="0" applyAlignment="1" applyFont="1">
      <alignment horizontal="right" shrinkToFit="0" vertical="top" wrapText="1"/>
    </xf>
    <xf borderId="14" fillId="0" fontId="18" numFmtId="3" xfId="0" applyAlignment="1" applyBorder="1" applyFont="1" applyNumberFormat="1">
      <alignment horizontal="right" shrinkToFit="0" vertical="top" wrapText="1"/>
    </xf>
    <xf borderId="34" fillId="0" fontId="17" numFmtId="3" xfId="0" applyAlignment="1" applyBorder="1" applyFont="1" applyNumberFormat="1">
      <alignment horizontal="right" shrinkToFit="0" vertical="top" wrapText="1"/>
    </xf>
    <xf borderId="35" fillId="0" fontId="18" numFmtId="3" xfId="0" applyAlignment="1" applyBorder="1" applyFont="1" applyNumberFormat="1">
      <alignment horizontal="right" shrinkToFit="0" vertical="top" wrapText="1"/>
    </xf>
    <xf borderId="0" fillId="0" fontId="10" numFmtId="0" xfId="0" applyAlignment="1" applyFont="1">
      <alignment horizontal="left" shrinkToFit="0" wrapText="1"/>
    </xf>
    <xf borderId="0" fillId="0" fontId="34" numFmtId="166" xfId="0" applyFont="1" applyNumberFormat="1"/>
    <xf borderId="36" fillId="0" fontId="18" numFmtId="0" xfId="0" applyAlignment="1" applyBorder="1" applyFont="1">
      <alignment shrinkToFit="0" vertical="center" wrapText="1"/>
    </xf>
    <xf borderId="46" fillId="0" fontId="2" numFmtId="0" xfId="0" applyBorder="1" applyFont="1"/>
    <xf borderId="30" fillId="0" fontId="2" numFmtId="0" xfId="0" applyBorder="1" applyFont="1"/>
    <xf borderId="24" fillId="0" fontId="18" numFmtId="166" xfId="0" applyAlignment="1" applyBorder="1" applyFont="1" applyNumberFormat="1">
      <alignment horizontal="center" shrinkToFit="0" wrapText="1"/>
    </xf>
    <xf borderId="30" fillId="0" fontId="18" numFmtId="0" xfId="0" applyBorder="1" applyFont="1"/>
    <xf borderId="14" fillId="0" fontId="18" numFmtId="0" xfId="0" applyBorder="1" applyFont="1"/>
    <xf borderId="14" fillId="0" fontId="18" numFmtId="166" xfId="0" applyBorder="1" applyFont="1" applyNumberFormat="1"/>
    <xf borderId="14" fillId="0" fontId="18" numFmtId="3" xfId="0" applyBorder="1" applyFont="1" applyNumberFormat="1"/>
    <xf borderId="14" fillId="0" fontId="17" numFmtId="0" xfId="0" applyAlignment="1" applyBorder="1" applyFont="1">
      <alignment horizontal="left"/>
    </xf>
    <xf borderId="23" fillId="0" fontId="18" numFmtId="3" xfId="0" applyAlignment="1" applyBorder="1" applyFont="1" applyNumberFormat="1">
      <alignment horizontal="right" shrinkToFit="0" vertical="top" wrapText="1"/>
    </xf>
    <xf borderId="24" fillId="0" fontId="18" numFmtId="3" xfId="0" applyAlignment="1" applyBorder="1" applyFont="1" applyNumberFormat="1">
      <alignment horizontal="right" shrinkToFit="0" vertical="top" wrapText="1"/>
    </xf>
    <xf borderId="0" fillId="0" fontId="8" numFmtId="167" xfId="0" applyAlignment="1" applyFont="1" applyNumberFormat="1">
      <alignment horizontal="left"/>
    </xf>
    <xf borderId="0" fillId="0" fontId="34" numFmtId="167" xfId="0" applyAlignment="1" applyFont="1" applyNumberFormat="1">
      <alignment horizontal="left"/>
    </xf>
    <xf borderId="0" fillId="0" fontId="34" numFmtId="0" xfId="0" applyAlignment="1" applyFont="1">
      <alignment horizontal="left"/>
    </xf>
    <xf borderId="26" fillId="0" fontId="22" numFmtId="0" xfId="0" applyAlignment="1" applyBorder="1" applyFont="1">
      <alignment vertical="center"/>
    </xf>
    <xf borderId="22" fillId="0" fontId="22" numFmtId="167" xfId="0" applyAlignment="1" applyBorder="1" applyFont="1" applyNumberFormat="1">
      <alignment horizontal="center"/>
    </xf>
    <xf borderId="35" fillId="0" fontId="18" numFmtId="0" xfId="0" applyAlignment="1" applyBorder="1" applyFont="1">
      <alignment shrinkToFit="0" wrapText="1"/>
    </xf>
    <xf borderId="34" fillId="0" fontId="18" numFmtId="0" xfId="0" applyAlignment="1" applyBorder="1" applyFont="1">
      <alignment horizontal="center" shrinkToFit="0" wrapText="1"/>
    </xf>
    <xf borderId="35" fillId="0" fontId="18" numFmtId="0" xfId="0" applyAlignment="1" applyBorder="1" applyFont="1">
      <alignment horizontal="center" shrinkToFit="0" wrapText="1"/>
    </xf>
    <xf borderId="0" fillId="0" fontId="38" numFmtId="0" xfId="0" applyAlignment="1" applyFont="1">
      <alignment readingOrder="0"/>
    </xf>
    <xf borderId="0" fillId="0" fontId="39" numFmtId="0" xfId="0" applyAlignment="1" applyFont="1">
      <alignment readingOrder="0"/>
    </xf>
    <xf borderId="0" fillId="0" fontId="10" numFmtId="3" xfId="0" applyFont="1" applyNumberFormat="1"/>
    <xf borderId="26" fillId="0" fontId="18" numFmtId="49" xfId="0" applyAlignment="1" applyBorder="1" applyFont="1" applyNumberFormat="1">
      <alignment shrinkToFit="0" wrapText="1"/>
    </xf>
    <xf borderId="54" fillId="0" fontId="18" numFmtId="166" xfId="0" applyAlignment="1" applyBorder="1" applyFont="1" applyNumberFormat="1">
      <alignment shrinkToFit="0" wrapText="1"/>
    </xf>
    <xf borderId="28" fillId="0" fontId="18" numFmtId="166" xfId="0" applyAlignment="1" applyBorder="1" applyFont="1" applyNumberFormat="1">
      <alignment shrinkToFit="0" wrapText="1"/>
    </xf>
    <xf borderId="53" fillId="0" fontId="18" numFmtId="166" xfId="0" applyAlignment="1" applyBorder="1" applyFont="1" applyNumberFormat="1">
      <alignment shrinkToFit="0" wrapText="1"/>
    </xf>
    <xf borderId="0" fillId="0" fontId="22" numFmtId="0" xfId="0" applyAlignment="1" applyFont="1">
      <alignment vertical="center"/>
    </xf>
    <xf borderId="26" fillId="0" fontId="18" numFmtId="0" xfId="0" applyAlignment="1" applyBorder="1" applyFont="1">
      <alignment shrinkToFit="0" vertical="center" wrapText="1"/>
    </xf>
    <xf borderId="26" fillId="0" fontId="18" numFmtId="0" xfId="0" applyAlignment="1" applyBorder="1" applyFont="1">
      <alignment horizontal="center" shrinkToFit="0" vertical="center" wrapText="1"/>
    </xf>
    <xf borderId="14" fillId="0" fontId="38" numFmtId="0" xfId="0" applyAlignment="1" applyBorder="1" applyFont="1">
      <alignment horizontal="left" readingOrder="0"/>
    </xf>
    <xf borderId="0" fillId="0" fontId="17" numFmtId="173" xfId="0" applyFont="1" applyNumberFormat="1"/>
    <xf borderId="24" fillId="0" fontId="18" numFmtId="166" xfId="0" applyAlignment="1" applyBorder="1" applyFont="1" applyNumberFormat="1">
      <alignment horizontal="left"/>
    </xf>
    <xf borderId="0" fillId="0" fontId="11" numFmtId="167" xfId="0" applyAlignment="1" applyFont="1" applyNumberFormat="1">
      <alignment horizontal="center"/>
    </xf>
    <xf borderId="41" fillId="2" fontId="18" numFmtId="0" xfId="0" applyAlignment="1" applyBorder="1" applyFont="1">
      <alignment shrinkToFit="0" vertical="center" wrapText="1"/>
    </xf>
    <xf borderId="52" fillId="2" fontId="18" numFmtId="0" xfId="0" applyAlignment="1" applyBorder="1" applyFont="1">
      <alignment horizontal="center"/>
    </xf>
    <xf borderId="28" fillId="2" fontId="18" numFmtId="0" xfId="0" applyAlignment="1" applyBorder="1" applyFont="1">
      <alignment horizontal="center"/>
    </xf>
    <xf borderId="53" fillId="2" fontId="18" numFmtId="0" xfId="0" applyAlignment="1" applyBorder="1" applyFont="1">
      <alignment horizontal="center"/>
    </xf>
    <xf borderId="14" fillId="0" fontId="17" numFmtId="0" xfId="0" applyBorder="1" applyFont="1"/>
    <xf borderId="0" fillId="0" fontId="40" numFmtId="3" xfId="0" applyFont="1" applyNumberFormat="1"/>
    <xf borderId="0" fillId="0" fontId="40" numFmtId="0" xfId="0" applyAlignment="1" applyFont="1">
      <alignment horizontal="left"/>
    </xf>
    <xf borderId="0" fillId="0" fontId="40" numFmtId="0" xfId="0" applyFont="1"/>
    <xf borderId="0" fillId="0" fontId="40" numFmtId="9" xfId="0" applyAlignment="1" applyFont="1" applyNumberFormat="1">
      <alignment horizontal="left"/>
    </xf>
    <xf borderId="0" fillId="0" fontId="10" numFmtId="0" xfId="0" applyAlignment="1" applyFont="1">
      <alignment horizontal="left"/>
    </xf>
    <xf borderId="21" fillId="0" fontId="23" numFmtId="0" xfId="0" applyAlignment="1" applyBorder="1" applyFont="1">
      <alignment horizontal="left"/>
    </xf>
    <xf borderId="60" fillId="0" fontId="23" numFmtId="166" xfId="0" applyAlignment="1" applyBorder="1" applyFont="1" applyNumberFormat="1">
      <alignment horizontal="center" shrinkToFit="0" wrapText="1"/>
    </xf>
    <xf borderId="21" fillId="0" fontId="23" numFmtId="0" xfId="0" applyAlignment="1" applyBorder="1" applyFont="1">
      <alignment horizontal="center" shrinkToFit="0" wrapText="1"/>
    </xf>
    <xf borderId="66" fillId="4" fontId="41" numFmtId="0" xfId="0" applyAlignment="1" applyBorder="1" applyFont="1">
      <alignment readingOrder="0"/>
    </xf>
    <xf borderId="107" fillId="4" fontId="17" numFmtId="166" xfId="0" applyBorder="1" applyFont="1" applyNumberFormat="1"/>
    <xf borderId="62" fillId="4" fontId="17" numFmtId="165" xfId="0" applyBorder="1" applyFont="1" applyNumberFormat="1"/>
    <xf borderId="62" fillId="4" fontId="17" numFmtId="166" xfId="0" applyBorder="1" applyFont="1" applyNumberFormat="1"/>
    <xf borderId="63" fillId="4" fontId="17" numFmtId="165" xfId="0" applyBorder="1" applyFont="1" applyNumberFormat="1"/>
    <xf borderId="72" fillId="0" fontId="41" numFmtId="0" xfId="0" applyAlignment="1" applyBorder="1" applyFont="1">
      <alignment readingOrder="0"/>
    </xf>
    <xf borderId="108" fillId="0" fontId="17" numFmtId="166" xfId="0" applyBorder="1" applyFont="1" applyNumberFormat="1"/>
    <xf borderId="68" fillId="0" fontId="17" numFmtId="165" xfId="0" applyBorder="1" applyFont="1" applyNumberFormat="1"/>
    <xf borderId="68" fillId="0" fontId="17" numFmtId="166" xfId="0" applyBorder="1" applyFont="1" applyNumberFormat="1"/>
    <xf borderId="69" fillId="0" fontId="17" numFmtId="165" xfId="0" applyBorder="1" applyFont="1" applyNumberFormat="1"/>
    <xf borderId="72" fillId="4" fontId="41" numFmtId="0" xfId="0" applyAlignment="1" applyBorder="1" applyFont="1">
      <alignment readingOrder="0"/>
    </xf>
    <xf borderId="108" fillId="4" fontId="17" numFmtId="166" xfId="0" applyBorder="1" applyFont="1" applyNumberFormat="1"/>
    <xf borderId="68" fillId="4" fontId="17" numFmtId="165" xfId="0" applyBorder="1" applyFont="1" applyNumberFormat="1"/>
    <xf borderId="68" fillId="4" fontId="17" numFmtId="166" xfId="0" applyBorder="1" applyFont="1" applyNumberFormat="1"/>
    <xf borderId="69" fillId="4" fontId="17" numFmtId="165" xfId="0" applyBorder="1" applyFont="1" applyNumberFormat="1"/>
    <xf borderId="72" fillId="4" fontId="17" numFmtId="0" xfId="0" applyBorder="1" applyFont="1"/>
    <xf borderId="72" fillId="0" fontId="17" numFmtId="0" xfId="0" applyBorder="1" applyFont="1"/>
    <xf borderId="72" fillId="0" fontId="17" numFmtId="0" xfId="0" applyAlignment="1" applyBorder="1" applyFont="1">
      <alignment horizontal="left"/>
    </xf>
    <xf borderId="68" fillId="0" fontId="30" numFmtId="166" xfId="0" applyAlignment="1" applyBorder="1" applyFont="1" applyNumberFormat="1">
      <alignment horizontal="left"/>
    </xf>
    <xf borderId="69" fillId="0" fontId="30" numFmtId="165" xfId="0" applyBorder="1" applyFont="1" applyNumberFormat="1"/>
    <xf borderId="108" fillId="4" fontId="18" numFmtId="166" xfId="0" applyBorder="1" applyFont="1" applyNumberFormat="1"/>
    <xf borderId="78" fillId="0" fontId="41" numFmtId="0" xfId="0" applyAlignment="1" applyBorder="1" applyFont="1">
      <alignment readingOrder="0"/>
    </xf>
    <xf borderId="109" fillId="0" fontId="18" numFmtId="166" xfId="0" applyBorder="1" applyFont="1" applyNumberFormat="1"/>
    <xf borderId="74" fillId="0" fontId="17" numFmtId="165" xfId="0" applyBorder="1" applyFont="1" applyNumberFormat="1"/>
    <xf borderId="74" fillId="0" fontId="17" numFmtId="166" xfId="0" applyBorder="1" applyFont="1" applyNumberFormat="1"/>
    <xf borderId="75" fillId="0" fontId="17" numFmtId="165" xfId="0" applyBorder="1" applyFont="1" applyNumberFormat="1"/>
    <xf borderId="94" fillId="4" fontId="18" numFmtId="0" xfId="0" applyAlignment="1" applyBorder="1" applyFont="1">
      <alignment horizontal="left"/>
    </xf>
    <xf borderId="94" fillId="4" fontId="18" numFmtId="165" xfId="0" applyAlignment="1" applyBorder="1" applyFont="1" applyNumberFormat="1">
      <alignment horizontal="right"/>
    </xf>
    <xf borderId="0" fillId="0" fontId="42" numFmtId="0" xfId="0" applyAlignment="1" applyFont="1">
      <alignment shrinkToFit="0" wrapText="1"/>
    </xf>
    <xf borderId="26" fillId="0" fontId="18" numFmtId="0" xfId="0" applyBorder="1" applyFont="1"/>
    <xf borderId="67" fillId="4" fontId="41" numFmtId="0" xfId="0" applyAlignment="1" applyBorder="1" applyFont="1">
      <alignment readingOrder="0"/>
    </xf>
    <xf borderId="67" fillId="0" fontId="41" numFmtId="0" xfId="0" applyAlignment="1" applyBorder="1" applyFont="1">
      <alignment readingOrder="0"/>
    </xf>
    <xf borderId="67" fillId="4" fontId="17" numFmtId="0" xfId="0" applyBorder="1" applyFont="1"/>
    <xf borderId="67" fillId="0" fontId="17" numFmtId="0" xfId="0" applyBorder="1" applyFont="1"/>
    <xf borderId="73" fillId="4" fontId="41" numFmtId="0" xfId="0" applyAlignment="1" applyBorder="1" applyFont="1">
      <alignment readingOrder="0"/>
    </xf>
    <xf borderId="74" fillId="4" fontId="17" numFmtId="166" xfId="0" applyBorder="1" applyFont="1" applyNumberFormat="1"/>
    <xf borderId="74" fillId="4" fontId="17" numFmtId="165" xfId="0" applyBorder="1" applyFont="1" applyNumberFormat="1"/>
    <xf borderId="75" fillId="4" fontId="17" numFmtId="165" xfId="0" applyBorder="1" applyFont="1" applyNumberFormat="1"/>
    <xf borderId="32" fillId="0" fontId="23" numFmtId="0" xfId="0" applyAlignment="1" applyBorder="1" applyFont="1">
      <alignment horizontal="left"/>
    </xf>
    <xf borderId="103" fillId="0" fontId="23" numFmtId="166" xfId="0" applyBorder="1" applyFont="1" applyNumberFormat="1"/>
    <xf borderId="103" fillId="0" fontId="23" numFmtId="165" xfId="0" applyBorder="1" applyFont="1" applyNumberFormat="1"/>
    <xf borderId="61" fillId="4" fontId="17" numFmtId="166" xfId="0" applyBorder="1" applyFont="1" applyNumberFormat="1"/>
    <xf borderId="67" fillId="0" fontId="17" numFmtId="166" xfId="0" applyBorder="1" applyFont="1" applyNumberFormat="1"/>
    <xf borderId="67" fillId="4" fontId="17" numFmtId="166" xfId="0" applyBorder="1" applyFont="1" applyNumberFormat="1"/>
    <xf borderId="73" fillId="0" fontId="17" numFmtId="166" xfId="0" applyBorder="1" applyFont="1" applyNumberFormat="1"/>
    <xf borderId="26" fillId="4" fontId="18" numFmtId="166" xfId="0" applyBorder="1" applyFont="1" applyNumberFormat="1"/>
    <xf borderId="26" fillId="4" fontId="18" numFmtId="172" xfId="0" applyBorder="1" applyFont="1" applyNumberFormat="1"/>
    <xf borderId="49" fillId="0" fontId="18" numFmtId="0" xfId="0" applyBorder="1" applyFont="1"/>
    <xf borderId="59" fillId="0" fontId="18" numFmtId="0" xfId="0" applyAlignment="1" applyBorder="1" applyFont="1">
      <alignment horizontal="center" shrinkToFit="0" wrapText="1"/>
    </xf>
    <xf borderId="110" fillId="4" fontId="41" numFmtId="0" xfId="0" applyAlignment="1" applyBorder="1" applyFont="1">
      <alignment readingOrder="0"/>
    </xf>
    <xf borderId="111" fillId="0" fontId="41" numFmtId="0" xfId="0" applyAlignment="1" applyBorder="1" applyFont="1">
      <alignment readingOrder="0"/>
    </xf>
    <xf borderId="111" fillId="4" fontId="41" numFmtId="0" xfId="0" applyAlignment="1" applyBorder="1" applyFont="1">
      <alignment readingOrder="0"/>
    </xf>
    <xf borderId="111" fillId="4" fontId="17" numFmtId="0" xfId="0" applyBorder="1" applyFont="1"/>
    <xf borderId="111" fillId="0" fontId="17" numFmtId="0" xfId="0" applyBorder="1" applyFont="1"/>
    <xf borderId="112" fillId="4" fontId="41" numFmtId="0" xfId="0" applyAlignment="1" applyBorder="1" applyFont="1">
      <alignment readingOrder="0"/>
    </xf>
    <xf borderId="73" fillId="4" fontId="17" numFmtId="166" xfId="0" applyBorder="1" applyFont="1" applyNumberFormat="1"/>
    <xf borderId="35" fillId="0" fontId="23" numFmtId="165" xfId="0" applyBorder="1" applyFont="1" applyNumberFormat="1"/>
    <xf borderId="0" fillId="0" fontId="17" numFmtId="37" xfId="0" applyFont="1" applyNumberFormat="1"/>
    <xf borderId="14" fillId="0" fontId="17" numFmtId="49" xfId="0" applyAlignment="1" applyBorder="1" applyFont="1" applyNumberFormat="1">
      <alignment shrinkToFit="0" wrapText="1"/>
    </xf>
    <xf borderId="14" fillId="0" fontId="17" numFmtId="168" xfId="0" applyAlignment="1" applyBorder="1" applyFont="1" applyNumberFormat="1">
      <alignment shrinkToFit="0" wrapText="1"/>
    </xf>
    <xf borderId="0" fillId="0" fontId="17" numFmtId="174" xfId="0" applyFont="1" applyNumberFormat="1"/>
    <xf borderId="14" fillId="0" fontId="17" numFmtId="168" xfId="0" applyAlignment="1" applyBorder="1" applyFont="1" applyNumberFormat="1">
      <alignment horizontal="right" shrinkToFit="0" wrapText="1"/>
    </xf>
    <xf borderId="0" fillId="0" fontId="17" numFmtId="168" xfId="0" applyAlignment="1" applyFont="1" applyNumberFormat="1">
      <alignment horizontal="right" shrinkToFit="0" wrapText="1"/>
    </xf>
    <xf borderId="0" fillId="0" fontId="17" numFmtId="49" xfId="0" applyAlignment="1" applyFont="1" applyNumberFormat="1">
      <alignment shrinkToFit="0" wrapText="1"/>
    </xf>
    <xf borderId="0" fillId="0" fontId="17" numFmtId="168" xfId="0" applyAlignment="1" applyFont="1" applyNumberFormat="1">
      <alignment shrinkToFit="0" wrapText="1"/>
    </xf>
    <xf borderId="0" fillId="0" fontId="17" numFmtId="174" xfId="0" applyFont="1" applyNumberFormat="1"/>
    <xf borderId="0" fillId="0" fontId="17" numFmtId="168" xfId="0" applyAlignment="1" applyFont="1" applyNumberFormat="1">
      <alignment horizontal="right" shrinkToFit="0" wrapText="1"/>
    </xf>
    <xf borderId="49" fillId="0" fontId="18" numFmtId="166" xfId="0" applyAlignment="1" applyBorder="1" applyFont="1" applyNumberFormat="1">
      <alignment horizontal="center" shrinkToFit="0" wrapText="1"/>
    </xf>
    <xf borderId="59" fillId="0" fontId="18" numFmtId="49" xfId="0" applyAlignment="1" applyBorder="1" applyFont="1" applyNumberFormat="1">
      <alignment horizontal="center" shrinkToFit="0" wrapText="1"/>
    </xf>
    <xf borderId="36" fillId="0" fontId="17" numFmtId="0" xfId="0" applyAlignment="1" applyBorder="1" applyFont="1">
      <alignment horizontal="left"/>
    </xf>
    <xf borderId="61" fillId="0" fontId="17" numFmtId="166" xfId="0" applyBorder="1" applyFont="1" applyNumberFormat="1"/>
    <xf borderId="62" fillId="0" fontId="17" numFmtId="165" xfId="0" applyBorder="1" applyFont="1" applyNumberFormat="1"/>
    <xf borderId="65" fillId="0" fontId="17" numFmtId="168" xfId="0" applyBorder="1" applyFont="1" applyNumberFormat="1"/>
    <xf borderId="63" fillId="0" fontId="17" numFmtId="168" xfId="0" applyBorder="1" applyFont="1" applyNumberFormat="1"/>
    <xf borderId="13" fillId="0" fontId="17" numFmtId="0" xfId="0" applyAlignment="1" applyBorder="1" applyFont="1">
      <alignment horizontal="left"/>
    </xf>
    <xf borderId="71" fillId="0" fontId="17" numFmtId="168" xfId="0" applyBorder="1" applyFont="1" applyNumberFormat="1"/>
    <xf borderId="71" fillId="0" fontId="17" numFmtId="169" xfId="0" applyBorder="1" applyFont="1" applyNumberFormat="1"/>
    <xf borderId="71" fillId="0" fontId="17" numFmtId="166" xfId="0" applyAlignment="1" applyBorder="1" applyFont="1" applyNumberFormat="1">
      <alignment horizontal="left"/>
    </xf>
    <xf borderId="77" fillId="0" fontId="17" numFmtId="168" xfId="0" applyBorder="1" applyFont="1" applyNumberFormat="1"/>
    <xf borderId="35" fillId="0" fontId="18" numFmtId="168" xfId="0" applyBorder="1" applyFont="1" applyNumberFormat="1"/>
    <xf borderId="34" fillId="0" fontId="18" numFmtId="168" xfId="0" applyBorder="1" applyFont="1" applyNumberFormat="1"/>
    <xf borderId="0" fillId="0" fontId="8" numFmtId="0" xfId="0" applyAlignment="1" applyFont="1">
      <alignment horizontal="left" vertical="center"/>
    </xf>
    <xf borderId="49" fillId="0" fontId="18" numFmtId="49" xfId="0" applyAlignment="1" applyBorder="1" applyFont="1" applyNumberFormat="1">
      <alignment horizontal="center" shrinkToFit="0" wrapText="1"/>
    </xf>
    <xf borderId="21" fillId="0" fontId="18" numFmtId="49" xfId="0" applyAlignment="1" applyBorder="1" applyFont="1" applyNumberFormat="1">
      <alignment horizontal="center" shrinkToFit="0" wrapText="1"/>
    </xf>
    <xf borderId="46" fillId="0" fontId="18" numFmtId="0" xfId="0" applyAlignment="1" applyBorder="1" applyFont="1">
      <alignment horizontal="center" vertical="center"/>
    </xf>
    <xf borderId="61" fillId="4" fontId="17" numFmtId="49" xfId="0" applyAlignment="1" applyBorder="1" applyFont="1" applyNumberFormat="1">
      <alignment shrinkToFit="0" wrapText="1"/>
    </xf>
    <xf borderId="62" fillId="4" fontId="17" numFmtId="37" xfId="0" applyBorder="1" applyFont="1" applyNumberFormat="1"/>
    <xf borderId="62" fillId="4" fontId="17" numFmtId="39" xfId="0" applyBorder="1" applyFont="1" applyNumberFormat="1"/>
    <xf borderId="63" fillId="4" fontId="17" numFmtId="39" xfId="0" applyBorder="1" applyFont="1" applyNumberFormat="1"/>
    <xf borderId="67" fillId="0" fontId="17" numFmtId="49" xfId="0" applyAlignment="1" applyBorder="1" applyFont="1" applyNumberFormat="1">
      <alignment shrinkToFit="0" wrapText="1"/>
    </xf>
    <xf borderId="68" fillId="0" fontId="17" numFmtId="37" xfId="0" applyBorder="1" applyFont="1" applyNumberFormat="1"/>
    <xf borderId="68" fillId="0" fontId="17" numFmtId="39" xfId="0" applyBorder="1" applyFont="1" applyNumberFormat="1"/>
    <xf borderId="69" fillId="0" fontId="17" numFmtId="39" xfId="0" applyBorder="1" applyFont="1" applyNumberFormat="1"/>
    <xf borderId="73" fillId="4" fontId="17" numFmtId="49" xfId="0" applyAlignment="1" applyBorder="1" applyFont="1" applyNumberFormat="1">
      <alignment shrinkToFit="0" wrapText="1"/>
    </xf>
    <xf borderId="74" fillId="4" fontId="17" numFmtId="37" xfId="0" applyBorder="1" applyFont="1" applyNumberFormat="1"/>
    <xf borderId="74" fillId="4" fontId="17" numFmtId="39" xfId="0" applyBorder="1" applyFont="1" applyNumberFormat="1"/>
    <xf borderId="75" fillId="4" fontId="17" numFmtId="39" xfId="0" applyBorder="1" applyFont="1" applyNumberFormat="1"/>
    <xf borderId="61" fillId="0" fontId="17" numFmtId="49" xfId="0" applyAlignment="1" applyBorder="1" applyFont="1" applyNumberFormat="1">
      <alignment shrinkToFit="0" wrapText="1"/>
    </xf>
    <xf borderId="62" fillId="0" fontId="17" numFmtId="37" xfId="0" applyBorder="1" applyFont="1" applyNumberFormat="1"/>
    <xf borderId="62" fillId="0" fontId="17" numFmtId="39" xfId="0" applyBorder="1" applyFont="1" applyNumberFormat="1"/>
    <xf borderId="63" fillId="0" fontId="17" numFmtId="39" xfId="0" applyBorder="1" applyFont="1" applyNumberFormat="1"/>
    <xf borderId="67" fillId="4" fontId="17" numFmtId="49" xfId="0" applyAlignment="1" applyBorder="1" applyFont="1" applyNumberFormat="1">
      <alignment shrinkToFit="0" wrapText="1"/>
    </xf>
    <xf borderId="68" fillId="4" fontId="17" numFmtId="37" xfId="0" applyBorder="1" applyFont="1" applyNumberFormat="1"/>
    <xf borderId="68" fillId="4" fontId="17" numFmtId="39" xfId="0" applyBorder="1" applyFont="1" applyNumberFormat="1"/>
    <xf borderId="69" fillId="4" fontId="17" numFmtId="39" xfId="0" applyBorder="1" applyFont="1" applyNumberFormat="1"/>
    <xf borderId="34" fillId="0" fontId="2" numFmtId="0" xfId="0" applyBorder="1" applyFont="1"/>
    <xf borderId="73" fillId="0" fontId="17" numFmtId="49" xfId="0" applyAlignment="1" applyBorder="1" applyFont="1" applyNumberFormat="1">
      <alignment shrinkToFit="0" wrapText="1"/>
    </xf>
    <xf borderId="74" fillId="0" fontId="17" numFmtId="37" xfId="0" applyBorder="1" applyFont="1" applyNumberFormat="1"/>
    <xf borderId="74" fillId="0" fontId="17" numFmtId="39" xfId="0" applyBorder="1" applyFont="1" applyNumberFormat="1"/>
    <xf borderId="75" fillId="0" fontId="17" numFmtId="39" xfId="0" applyBorder="1" applyFont="1" applyNumberFormat="1"/>
    <xf borderId="0" fillId="0" fontId="18" numFmtId="0" xfId="0" applyAlignment="1" applyFont="1">
      <alignment horizontal="center" vertical="center"/>
    </xf>
    <xf borderId="0" fillId="0" fontId="17" numFmtId="39" xfId="0" applyFont="1" applyNumberFormat="1"/>
    <xf borderId="52" fillId="0" fontId="18" numFmtId="49" xfId="0" applyAlignment="1" applyBorder="1" applyFont="1" applyNumberFormat="1">
      <alignment horizontal="center" shrinkToFit="0" wrapText="1"/>
    </xf>
    <xf borderId="26" fillId="0" fontId="18" numFmtId="49" xfId="0" applyAlignment="1" applyBorder="1" applyFont="1" applyNumberFormat="1">
      <alignment horizontal="center" shrinkToFit="0" wrapText="1"/>
    </xf>
    <xf borderId="113" fillId="4" fontId="17" numFmtId="49" xfId="0" applyAlignment="1" applyBorder="1" applyFont="1" applyNumberFormat="1">
      <alignment shrinkToFit="0" wrapText="1"/>
    </xf>
    <xf borderId="114" fillId="4" fontId="17" numFmtId="37" xfId="0" applyBorder="1" applyFont="1" applyNumberFormat="1"/>
    <xf borderId="115" fillId="4" fontId="17" numFmtId="37" xfId="0" applyBorder="1" applyFont="1" applyNumberFormat="1"/>
    <xf borderId="69" fillId="0" fontId="17" numFmtId="37" xfId="0" applyBorder="1" applyFont="1" applyNumberFormat="1"/>
    <xf borderId="75" fillId="4" fontId="17" numFmtId="37" xfId="0" applyBorder="1" applyFont="1" applyNumberFormat="1"/>
  </cellXfs>
  <cellStyles count="1">
    <cellStyle xfId="0" name="Normal" builtinId="0"/>
  </cellStyles>
  <dxfs count="3">
    <dxf>
      <font/>
      <fill>
        <patternFill patternType="none"/>
      </fill>
      <border/>
    </dxf>
    <dxf>
      <font/>
      <fill>
        <patternFill patternType="solid">
          <fgColor theme="0"/>
          <bgColor theme="0"/>
        </patternFill>
      </fill>
      <border/>
    </dxf>
    <dxf>
      <font/>
      <fill>
        <patternFill patternType="solid">
          <fgColor rgb="FFDBE5F1"/>
          <bgColor rgb="FFDBE5F1"/>
        </patternFill>
      </fill>
      <border/>
    </dxf>
  </dxfs>
  <tableStyles count="20">
    <tableStyle count="4" pivot="0" name="2.CostSF-style">
      <tableStyleElement dxfId="1" type="headerRow"/>
      <tableStyleElement dxfId="2" type="firstRowStripe"/>
      <tableStyleElement dxfId="2" type="secondRowStripe"/>
      <tableStyleElement dxfId="1" type="totalRow"/>
    </tableStyle>
    <tableStyle count="4" pivot="0" name="3.Bldg Use-style">
      <tableStyleElement dxfId="1" type="headerRow"/>
      <tableStyleElement dxfId="2" type="firstRowStripe"/>
      <tableStyleElement dxfId="2" type="secondRowStripe"/>
      <tableStyleElement dxfId="1" type="totalRow"/>
    </tableStyle>
    <tableStyle count="4" pivot="0" name="4.BldgUseTrend-style">
      <tableStyleElement dxfId="1" type="headerRow"/>
      <tableStyleElement dxfId="2" type="firstRowStripe"/>
      <tableStyleElement dxfId="2" type="secondRowStripe"/>
      <tableStyleElement dxfId="1" type="totalRow"/>
    </tableStyle>
    <tableStyle count="4" pivot="0" name="5.OfficeTrendbyAgency-style">
      <tableStyleElement dxfId="1" type="headerRow"/>
      <tableStyleElement dxfId="2" type="firstRowStripe"/>
      <tableStyleElement dxfId="2" type="secondRowStripe"/>
      <tableStyleElement dxfId="1" type="totalRow"/>
    </tableStyle>
    <tableStyle count="4" pivot="0" name="6.WarehouseTrendbyAgency-style">
      <tableStyleElement dxfId="1" type="headerRow"/>
      <tableStyleElement dxfId="2" type="firstRowStripe"/>
      <tableStyleElement dxfId="2" type="secondRowStripe"/>
      <tableStyleElement dxfId="1" type="totalRow"/>
    </tableStyle>
    <tableStyle count="4" pivot="0" name="7.Bldgs-style">
      <tableStyleElement dxfId="1" type="headerRow"/>
      <tableStyleElement dxfId="2" type="firstRowStripe"/>
      <tableStyleElement dxfId="2" type="secondRowStripe"/>
      <tableStyleElement dxfId="1" type="totalRow"/>
    </tableStyle>
    <tableStyle count="4" pivot="0" name="8.Utilization-style">
      <tableStyleElement dxfId="1" type="headerRow"/>
      <tableStyleElement dxfId="2" type="firstRowStripe"/>
      <tableStyleElement dxfId="2" type="secondRowStripe"/>
      <tableStyleElement dxfId="1" type="totalRow"/>
    </tableStyle>
    <tableStyle count="4" pivot="0" name="9.SFbyState-style">
      <tableStyleElement dxfId="1" type="headerRow"/>
      <tableStyleElement dxfId="2" type="firstRowStripe"/>
      <tableStyleElement dxfId="2" type="secondRowStripe"/>
      <tableStyleElement dxfId="1" type="totalRow"/>
    </tableStyle>
    <tableStyle count="4" pivot="0" name="10.StructuresbyAgency-style">
      <tableStyleElement dxfId="1" type="headerRow"/>
      <tableStyleElement dxfId="2" type="firstRowStripe"/>
      <tableStyleElement dxfId="2" type="secondRowStripe"/>
      <tableStyleElement dxfId="1" type="totalRow"/>
    </tableStyle>
    <tableStyle count="4" pivot="0" name="11.StructuresbyUse-style">
      <tableStyleElement dxfId="1" type="headerRow"/>
      <tableStyleElement dxfId="2" type="firstRowStripe"/>
      <tableStyleElement dxfId="2" type="secondRowStripe"/>
      <tableStyleElement dxfId="1" type="totalRow"/>
    </tableStyle>
    <tableStyle count="4" pivot="0" name="12.LandbyAgency-style">
      <tableStyleElement dxfId="1" type="headerRow"/>
      <tableStyleElement dxfId="2" type="firstRowStripe"/>
      <tableStyleElement dxfId="2" type="secondRowStripe"/>
      <tableStyleElement dxfId="1" type="totalRow"/>
    </tableStyle>
    <tableStyle count="4" pivot="0" name="13.LandbyState-style">
      <tableStyleElement dxfId="1" type="headerRow"/>
      <tableStyleElement dxfId="2" type="firstRowStripe"/>
      <tableStyleElement dxfId="2" type="secondRowStripe"/>
      <tableStyleElement dxfId="1" type="totalRow"/>
    </tableStyle>
    <tableStyle count="3" pivot="0" name="18.DispositionLand-style">
      <tableStyleElement dxfId="2" type="firstRowStripe"/>
      <tableStyleElement dxfId="2" type="secondRowStripe"/>
      <tableStyleElement dxfId="1" type="totalRow"/>
    </tableStyle>
    <tableStyle count="4" pivot="0" name="19.Historic Designation-style">
      <tableStyleElement dxfId="1" type="headerRow"/>
      <tableStyleElement dxfId="2" type="firstRowStripe"/>
      <tableStyleElement dxfId="2" type="secondRowStripe"/>
      <tableStyleElement dxfId="1" type="totalRow"/>
    </tableStyle>
    <tableStyle count="4" pivot="0" name="20.HistoricbyState-style">
      <tableStyleElement dxfId="1" type="headerRow"/>
      <tableStyleElement dxfId="2" type="firstRowStripe"/>
      <tableStyleElement dxfId="2" type="secondRowStripe"/>
      <tableStyleElement dxfId="1" type="totalRow"/>
    </tableStyle>
    <tableStyle count="4" pivot="0" name="21.HistoricbyAgency-style">
      <tableStyleElement dxfId="1" type="headerRow"/>
      <tableStyleElement dxfId="2" type="firstRowStripe"/>
      <tableStyleElement dxfId="2" type="secondRowStripe"/>
      <tableStyleElement dxfId="1" type="totalRow"/>
    </tableStyle>
    <tableStyle count="4" pivot="0" name="22.Sustainability-style">
      <tableStyleElement dxfId="1" type="headerRow"/>
      <tableStyleElement dxfId="2" type="firstRowStripe"/>
      <tableStyleElement dxfId="2" type="secondRowStripe"/>
      <tableStyleElement dxfId="1" type="totalRow"/>
    </tableStyle>
    <tableStyle count="4" pivot="0" name="23.Status-style">
      <tableStyleElement dxfId="1" type="headerRow"/>
      <tableStyleElement dxfId="2" type="firstRowStripe"/>
      <tableStyleElement dxfId="2" type="secondRowStripe"/>
      <tableStyleElement dxfId="1" type="totalRow"/>
    </tableStyle>
    <tableStyle count="4" pivot="0" name="29.CostSF Non CFO-style">
      <tableStyleElement dxfId="1" type="headerRow"/>
      <tableStyleElement dxfId="2" type="firstRowStripe"/>
      <tableStyleElement dxfId="2" type="secondRowStripe"/>
      <tableStyleElement dxfId="1" type="totalRow"/>
    </tableStyle>
    <tableStyle count="4" pivot="0" name="30.Bldg Use Non CFO-style">
      <tableStyleElement dxfId="1" type="headerRow"/>
      <tableStyleElement dxfId="2" type="firstRowStripe"/>
      <tableStyleElement dxfId="2" type="secondRowStripe"/>
      <tableStyleElement dxfId="1" type="totalRow"/>
    </tableStyle>
  </tableStyles>
</styleSheet>
</file>

<file path=xl/_rels/workbook.xml.rels><?xml version="1.0" encoding="UTF-8" standalone="yes"?><Relationships xmlns="http://schemas.openxmlformats.org/package/2006/relationships"><Relationship Id="rId40" Type="http://schemas.openxmlformats.org/officeDocument/2006/relationships/worksheet" Target="worksheets/sheet37.xml"/><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33" Type="http://schemas.openxmlformats.org/officeDocument/2006/relationships/worksheet" Target="worksheets/sheet30.xml"/><Relationship Id="rId10" Type="http://schemas.openxmlformats.org/officeDocument/2006/relationships/worksheet" Target="worksheets/sheet7.xml"/><Relationship Id="rId32" Type="http://schemas.openxmlformats.org/officeDocument/2006/relationships/worksheet" Target="worksheets/sheet29.xml"/><Relationship Id="rId13" Type="http://schemas.openxmlformats.org/officeDocument/2006/relationships/worksheet" Target="worksheets/sheet10.xml"/><Relationship Id="rId35" Type="http://schemas.openxmlformats.org/officeDocument/2006/relationships/worksheet" Target="worksheets/sheet32.xml"/><Relationship Id="rId12" Type="http://schemas.openxmlformats.org/officeDocument/2006/relationships/worksheet" Target="worksheets/sheet9.xml"/><Relationship Id="rId34" Type="http://schemas.openxmlformats.org/officeDocument/2006/relationships/worksheet" Target="worksheets/sheet31.xml"/><Relationship Id="rId15" Type="http://schemas.openxmlformats.org/officeDocument/2006/relationships/worksheet" Target="worksheets/sheet12.xml"/><Relationship Id="rId37" Type="http://schemas.openxmlformats.org/officeDocument/2006/relationships/worksheet" Target="worksheets/sheet34.xml"/><Relationship Id="rId14" Type="http://schemas.openxmlformats.org/officeDocument/2006/relationships/worksheet" Target="worksheets/sheet11.xml"/><Relationship Id="rId36" Type="http://schemas.openxmlformats.org/officeDocument/2006/relationships/worksheet" Target="worksheets/sheet33.xml"/><Relationship Id="rId17" Type="http://schemas.openxmlformats.org/officeDocument/2006/relationships/worksheet" Target="worksheets/sheet14.xml"/><Relationship Id="rId39" Type="http://schemas.openxmlformats.org/officeDocument/2006/relationships/worksheet" Target="worksheets/sheet36.xml"/><Relationship Id="rId16" Type="http://schemas.openxmlformats.org/officeDocument/2006/relationships/worksheet" Target="worksheets/sheet13.xml"/><Relationship Id="rId38" Type="http://schemas.openxmlformats.org/officeDocument/2006/relationships/worksheet" Target="worksheets/sheet35.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33</xdr:row>
      <xdr:rowOff>95250</xdr:rowOff>
    </xdr:from>
    <xdr:ext cx="11668125" cy="3343275"/>
    <xdr:sp>
      <xdr:nvSpPr>
        <xdr:cNvPr id="12" name="Shape 12"/>
        <xdr:cNvSpPr txBox="1"/>
      </xdr:nvSpPr>
      <xdr:spPr>
        <a:xfrm>
          <a:off x="0" y="2113125"/>
          <a:ext cx="10692000" cy="333375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600"/>
            <a:buFont typeface="Arial"/>
            <a:buNone/>
          </a:pPr>
          <a:r>
            <a:t/>
          </a:r>
          <a:endParaRPr sz="6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Buildings (examples): </a:t>
          </a:r>
          <a:r>
            <a:rPr b="0" lang="en-US" sz="110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Owned and otherwise managed annual operating and maintenance costs</a:t>
          </a:r>
          <a:r>
            <a:rPr b="1" i="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indent="0" lvl="0" marL="0" rtl="0" algn="l">
            <a:spcBef>
              <a:spcPts val="0"/>
            </a:spcBef>
            <a:spcAft>
              <a:spcPts val="0"/>
            </a:spcAft>
            <a:buSzPts val="500"/>
            <a:buFont typeface="Arial"/>
            <a:buNone/>
          </a:pPr>
          <a:r>
            <a:t/>
          </a:r>
          <a:endParaRPr sz="500">
            <a:solidFill>
              <a:schemeClr val="dk1"/>
            </a:solidFill>
            <a:latin typeface="Calibri"/>
            <a:ea typeface="Calibri"/>
            <a:cs typeface="Calibri"/>
            <a:sym typeface="Calibri"/>
          </a:endParaRPr>
        </a:p>
      </xdr:txBody>
    </xdr:sp>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14</xdr:row>
      <xdr:rowOff>9525</xdr:rowOff>
    </xdr:from>
    <xdr:ext cx="7620000" cy="4629150"/>
    <xdr:sp>
      <xdr:nvSpPr>
        <xdr:cNvPr id="13" name="Shape 13"/>
        <xdr:cNvSpPr txBox="1"/>
      </xdr:nvSpPr>
      <xdr:spPr>
        <a:xfrm>
          <a:off x="1540763" y="1470188"/>
          <a:ext cx="7610475" cy="461962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600"/>
            <a:buFont typeface="Arial"/>
            <a:buNone/>
          </a:pPr>
          <a:r>
            <a:t/>
          </a:r>
          <a:endParaRPr sz="6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The reporting of utilization is only required for the following buildings real property usage categories: </a:t>
          </a:r>
          <a:r>
            <a:rPr b="0" lang="en-US" sz="110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 family housing, dormitories, and barracks</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1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1"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rgbClr val="000000"/>
            </a:buClr>
            <a:buSzPts val="1100"/>
            <a:buFont typeface="Calibri"/>
            <a:buNone/>
          </a:pPr>
          <a:r>
            <a:rPr b="1" lang="en-US" sz="1100">
              <a:solidFill>
                <a:srgbClr val="000000"/>
              </a:solidFill>
              <a:latin typeface="Calibri"/>
              <a:ea typeface="Calibri"/>
              <a:cs typeface="Calibri"/>
              <a:sym typeface="Calibri"/>
            </a:rPr>
            <a:t>Agencies must report utilization in terms of unutilized, underutilized, or utilized based on the statutory definitions provided below.</a:t>
          </a:r>
          <a:endParaRPr sz="1400"/>
        </a:p>
        <a:p>
          <a:pPr indent="0" lvl="0" marL="0" rtl="0" algn="l">
            <a:spcBef>
              <a:spcPts val="0"/>
            </a:spcBef>
            <a:spcAft>
              <a:spcPts val="0"/>
            </a:spcAft>
            <a:buSzPts val="1100"/>
            <a:buFont typeface="Arial"/>
            <a:buNone/>
          </a:pPr>
          <a:r>
            <a:t/>
          </a:r>
          <a:endParaRPr b="1" sz="11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The McKinney Vento Homeless Assistance Act requires federal agencies to report to HUD information concerning their unutilized, underutilized, excess and surplus properties (41 CFR 102-75.1165 – 41 CFR 102-75.1290).</a:t>
          </a:r>
          <a:endParaRPr sz="1400"/>
        </a:p>
        <a:p>
          <a:pPr indent="0" lvl="0" marL="0" rtl="0" algn="l">
            <a:spcBef>
              <a:spcPts val="0"/>
            </a:spcBef>
            <a:spcAft>
              <a:spcPts val="0"/>
            </a:spcAft>
            <a:buClr>
              <a:schemeClr val="dk1"/>
            </a:buClr>
            <a:buSzPts val="1100"/>
            <a:buFont typeface="Calibri"/>
            <a:buNone/>
          </a:pPr>
          <a:r>
            <a:rPr i="0" lang="en-US" sz="1100">
              <a:solidFill>
                <a:schemeClr val="dk1"/>
              </a:solidFill>
              <a:latin typeface="Calibri"/>
              <a:ea typeface="Calibri"/>
              <a:cs typeface="Calibri"/>
              <a:sym typeface="Calibri"/>
            </a:rPr>
            <a:t> </a:t>
          </a:r>
          <a:endParaRPr i="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Unutilized </a:t>
          </a:r>
          <a:r>
            <a:rPr lang="en-US" sz="1100">
              <a:solidFill>
                <a:schemeClr val="dk1"/>
              </a:solidFill>
              <a:latin typeface="Calibri"/>
              <a:ea typeface="Calibri"/>
              <a:cs typeface="Calibri"/>
              <a:sym typeface="Calibri"/>
            </a:rPr>
            <a:t>property means an entire property or portion thereof, with or without improvements, not occupied for current program purposes for the accountable Executive agency or occupied in caretaker status only.” 41 C.F.R. § 102-75.1160; accord 45 C.F.R. § 12a.1; 24 C.F.R. § 581.1.  </a:t>
          </a:r>
          <a:endParaRPr sz="1400"/>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Underutilized</a:t>
          </a:r>
          <a:r>
            <a:rPr lang="en-US" sz="1100">
              <a:solidFill>
                <a:schemeClr val="dk1"/>
              </a:solidFill>
              <a:latin typeface="Calibri"/>
              <a:ea typeface="Calibri"/>
              <a:cs typeface="Calibri"/>
              <a:sym typeface="Calibri"/>
            </a:rPr>
            <a:t> means an entire property or portion thereof, with or without improvements, which is used only at irregular periods or intermittently by the accountable landholding agency for current program purposes of that agency, or which is used for current program purposes that can be satisfied with only a portion of the property.” 41 C.F.R. § 102-75.1160; accord 45 C.F.R. § 12a.1; 24 C.F.R. § 581.1.</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Utilized </a:t>
          </a:r>
          <a:r>
            <a:rPr lang="en-US" sz="1100">
              <a:solidFill>
                <a:schemeClr val="dk1"/>
              </a:solidFill>
              <a:latin typeface="Calibri"/>
              <a:ea typeface="Calibri"/>
              <a:cs typeface="Calibri"/>
              <a:sym typeface="Calibri"/>
            </a:rPr>
            <a:t>means anything that is not defined as “unutilized” or “underutilized."</a:t>
          </a:r>
          <a:endParaRPr sz="1400"/>
        </a:p>
        <a:p>
          <a:pPr indent="0" lvl="0" marL="0" rtl="0" algn="l">
            <a:spcBef>
              <a:spcPts val="0"/>
            </a:spcBef>
            <a:spcAft>
              <a:spcPts val="0"/>
            </a:spcAft>
            <a:buSzPts val="1050"/>
            <a:buFont typeface="Arial"/>
            <a:buNone/>
          </a:pPr>
          <a:r>
            <a:t/>
          </a:r>
          <a:endParaRPr sz="1050">
            <a:solidFill>
              <a:schemeClr val="dk1"/>
            </a:solidFill>
            <a:latin typeface="Calibri"/>
            <a:ea typeface="Calibri"/>
            <a:cs typeface="Calibri"/>
            <a:sym typeface="Calibri"/>
          </a:endParaRPr>
        </a:p>
      </xdr:txBody>
    </xdr:sp>
    <xdr:clientData fLocksWithSheet="0"/>
  </xdr:oneCellAnchor>
  <xdr:oneCellAnchor>
    <xdr:from>
      <xdr:col>0</xdr:col>
      <xdr:colOff>38100</xdr:colOff>
      <xdr:row>42</xdr:row>
      <xdr:rowOff>85725</xdr:rowOff>
    </xdr:from>
    <xdr:ext cx="7610475" cy="3943350"/>
    <xdr:sp>
      <xdr:nvSpPr>
        <xdr:cNvPr id="14" name="Shape 14"/>
        <xdr:cNvSpPr txBox="1"/>
      </xdr:nvSpPr>
      <xdr:spPr>
        <a:xfrm>
          <a:off x="1545525" y="1813088"/>
          <a:ext cx="7600950" cy="393382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b="1" i="0" lang="en-US" sz="1100">
              <a:solidFill>
                <a:schemeClr val="dk1"/>
              </a:solidFill>
              <a:latin typeface="Calibri"/>
              <a:ea typeface="Calibri"/>
              <a:cs typeface="Calibri"/>
              <a:sym typeface="Calibri"/>
            </a:rPr>
            <a:t>Reporting Statement from the General Services Administration</a:t>
          </a:r>
          <a:endParaRPr b="1" i="0" sz="1100">
            <a:solidFill>
              <a:schemeClr val="dk1"/>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has a unique mission as both landholding agency and the provider of space for other federal agencies.  This mission influences the reporting of GSA’s inventory especially for the status and utilization data elements.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reports assets as unutilized or underutilized based upon the statutory definitions per the McKinney Vento Act.  GSA's role in the reporting of properties to the </a:t>
          </a:r>
          <a:r>
            <a:rPr b="0" i="0" lang="en-US" sz="1100">
              <a:solidFill>
                <a:schemeClr val="dk1"/>
              </a:solidFill>
              <a:latin typeface="Calibri"/>
              <a:ea typeface="Calibri"/>
              <a:cs typeface="Calibri"/>
              <a:sym typeface="Calibri"/>
            </a:rPr>
            <a:t>U.S. Department of Housing and Urban Development </a:t>
          </a:r>
          <a:r>
            <a:rPr lang="en-US" sz="1100">
              <a:solidFill>
                <a:schemeClr val="dk1"/>
              </a:solidFill>
              <a:latin typeface="Calibri"/>
              <a:ea typeface="Calibri"/>
              <a:cs typeface="Calibri"/>
              <a:sym typeface="Calibri"/>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endParaRPr sz="1400"/>
        </a:p>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61</xdr:row>
      <xdr:rowOff>19050</xdr:rowOff>
    </xdr:from>
    <xdr:ext cx="5772150" cy="1057275"/>
    <xdr:sp>
      <xdr:nvSpPr>
        <xdr:cNvPr id="15" name="Shape 15"/>
        <xdr:cNvSpPr txBox="1"/>
      </xdr:nvSpPr>
      <xdr:spPr>
        <a:xfrm>
          <a:off x="2464688" y="3256125"/>
          <a:ext cx="5762625" cy="104775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ctr">
            <a:spcBef>
              <a:spcPts val="0"/>
            </a:spcBef>
            <a:spcAft>
              <a:spcPts val="0"/>
            </a:spcAft>
            <a:buSzPts val="1100"/>
            <a:buFont typeface="Arial"/>
            <a:buNone/>
          </a:pPr>
          <a:r>
            <a:t/>
          </a:r>
          <a:endParaRPr b="1"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Buildings (examples): </a:t>
          </a:r>
          <a:r>
            <a:rPr b="0" lang="en-US" sz="110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indent="0" lvl="0" marL="0" rtl="0" algn="l">
            <a:spcBef>
              <a:spcPts val="0"/>
            </a:spcBef>
            <a:spcAft>
              <a:spcPts val="0"/>
            </a:spcAft>
            <a:buSzPts val="500"/>
            <a:buFont typeface="Arial"/>
            <a:buNone/>
          </a:pPr>
          <a:r>
            <a:t/>
          </a:r>
          <a:endParaRPr sz="500"/>
        </a:p>
        <a:p>
          <a:pPr indent="0" lvl="0" marL="0" marR="0" rtl="0" algn="l">
            <a:lnSpc>
              <a:spcPct val="100000"/>
            </a:lnSpc>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050"/>
        </a:p>
        <a:p>
          <a:pPr indent="0" lvl="0" marL="0" rtl="0" algn="l">
            <a:spcBef>
              <a:spcPts val="0"/>
            </a:spcBef>
            <a:spcAft>
              <a:spcPts val="0"/>
            </a:spcAft>
            <a:buSzPts val="500"/>
            <a:buFont typeface="Arial"/>
            <a:buNone/>
          </a:pPr>
          <a:r>
            <a:t/>
          </a:r>
          <a:endParaRPr sz="500">
            <a:solidFill>
              <a:schemeClr val="dk1"/>
            </a:solidFill>
            <a:latin typeface="Calibri"/>
            <a:ea typeface="Calibri"/>
            <a:cs typeface="Calibri"/>
            <a:sym typeface="Calibri"/>
          </a:endParaRPr>
        </a:p>
      </xdr:txBody>
    </xdr:sp>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30</xdr:row>
      <xdr:rowOff>104775</xdr:rowOff>
    </xdr:from>
    <xdr:ext cx="7953375" cy="3590925"/>
    <xdr:sp>
      <xdr:nvSpPr>
        <xdr:cNvPr id="16" name="Shape 16"/>
        <xdr:cNvSpPr txBox="1"/>
      </xdr:nvSpPr>
      <xdr:spPr>
        <a:xfrm>
          <a:off x="1374075" y="1989300"/>
          <a:ext cx="7943850" cy="358140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600"/>
            <a:buFont typeface="Arial"/>
            <a:buNone/>
          </a:pPr>
          <a:r>
            <a:t/>
          </a:r>
          <a:endParaRPr sz="6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Structures (examples): </a:t>
          </a:r>
          <a:r>
            <a:rPr b="0" lang="en-US" sz="1100">
              <a:solidFill>
                <a:schemeClr val="dk1"/>
              </a:solidFill>
              <a:latin typeface="Calibri"/>
              <a:ea typeface="Calibri"/>
              <a:cs typeface="Calibri"/>
              <a:sym typeface="Calibri"/>
            </a:rPr>
            <a:t>airfield pavements, harbors and ports, parking structures, utility systems </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Owned and otherwise managed annual operating and maintenance costs</a:t>
          </a:r>
          <a:r>
            <a:rPr b="1" i="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indent="0" lvl="0" marL="0" rtl="0" algn="l">
            <a:spcBef>
              <a:spcPts val="0"/>
            </a:spcBef>
            <a:spcAft>
              <a:spcPts val="0"/>
            </a:spcAft>
            <a:buSzPts val="500"/>
            <a:buFont typeface="Arial"/>
            <a:buNone/>
          </a:pPr>
          <a:r>
            <a:t/>
          </a:r>
          <a:endParaRPr sz="500">
            <a:solidFill>
              <a:schemeClr val="dk1"/>
            </a:solidFill>
            <a:latin typeface="Calibri"/>
            <a:ea typeface="Calibri"/>
            <a:cs typeface="Calibri"/>
            <a:sym typeface="Calibri"/>
          </a:endParaRPr>
        </a:p>
      </xdr:txBody>
    </xdr:sp>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31</xdr:row>
      <xdr:rowOff>152400</xdr:rowOff>
    </xdr:from>
    <xdr:ext cx="8077200" cy="4362450"/>
    <xdr:sp>
      <xdr:nvSpPr>
        <xdr:cNvPr id="17" name="Shape 17"/>
        <xdr:cNvSpPr txBox="1"/>
      </xdr:nvSpPr>
      <xdr:spPr>
        <a:xfrm>
          <a:off x="1312163" y="1603538"/>
          <a:ext cx="8067675" cy="435292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600"/>
            <a:buFont typeface="Arial"/>
            <a:buNone/>
          </a:pPr>
          <a:r>
            <a:t/>
          </a:r>
          <a:endParaRPr sz="6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Structures (examples): </a:t>
          </a:r>
          <a:r>
            <a:rPr b="0" lang="en-US" sz="1100">
              <a:solidFill>
                <a:schemeClr val="dk1"/>
              </a:solidFill>
              <a:latin typeface="Calibri"/>
              <a:ea typeface="Calibri"/>
              <a:cs typeface="Calibri"/>
              <a:sym typeface="Calibri"/>
            </a:rPr>
            <a:t>airfield pavements, harbors and ports, parking structures, utility systems </a:t>
          </a:r>
          <a:endParaRPr sz="1400"/>
        </a:p>
        <a:p>
          <a:pPr indent="0" lvl="0" marL="0" rtl="0" algn="l">
            <a:spcBef>
              <a:spcPts val="0"/>
            </a:spcBef>
            <a:spcAft>
              <a:spcPts val="0"/>
            </a:spcAft>
            <a:buSzPts val="500"/>
            <a:buFont typeface="Arial"/>
            <a:buNone/>
          </a:pPr>
          <a:r>
            <a:t/>
          </a:r>
          <a:endParaRPr b="0" sz="5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050"/>
        </a:p>
        <a:p>
          <a:pPr indent="0" lvl="0" marL="0" rtl="0" algn="l">
            <a:spcBef>
              <a:spcPts val="0"/>
            </a:spcBef>
            <a:spcAft>
              <a:spcPts val="0"/>
            </a:spcAft>
            <a:buSzPts val="500"/>
            <a:buFont typeface="Arial"/>
            <a:buNone/>
          </a:pPr>
          <a:r>
            <a:t/>
          </a:r>
          <a:endParaRPr sz="500">
            <a:solidFill>
              <a:schemeClr val="dk1"/>
            </a:solidFill>
            <a:latin typeface="Calibri"/>
            <a:ea typeface="Calibri"/>
            <a:cs typeface="Calibri"/>
            <a:sym typeface="Calibri"/>
          </a:endParaRPr>
        </a:p>
        <a:p>
          <a:pPr indent="0" lvl="1"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400"/>
        </a:p>
        <a:p>
          <a:pPr indent="0" lvl="1"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Owned and otherwise managed annual operating and maintenance costs</a:t>
          </a:r>
          <a:r>
            <a:rPr b="1" i="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indent="0" lvl="1"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xdr:txBody>
    </xdr:sp>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30</xdr:row>
      <xdr:rowOff>0</xdr:rowOff>
    </xdr:from>
    <xdr:ext cx="7077075" cy="4038600"/>
    <xdr:sp>
      <xdr:nvSpPr>
        <xdr:cNvPr id="18" name="Shape 18"/>
        <xdr:cNvSpPr txBox="1"/>
      </xdr:nvSpPr>
      <xdr:spPr>
        <a:xfrm>
          <a:off x="1812225" y="1765463"/>
          <a:ext cx="7067550" cy="402907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ctr">
            <a:spcBef>
              <a:spcPts val="0"/>
            </a:spcBef>
            <a:spcAft>
              <a:spcPts val="0"/>
            </a:spcAft>
            <a:buSzPts val="1100"/>
            <a:buFont typeface="Arial"/>
            <a:buNone/>
          </a:pPr>
          <a:r>
            <a:t/>
          </a:r>
          <a:endParaRPr b="1"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Land (examples): </a:t>
          </a:r>
          <a:r>
            <a:rPr b="0" lang="en-US" sz="1100">
              <a:solidFill>
                <a:schemeClr val="dk1"/>
              </a:solidFill>
              <a:latin typeface="Calibri"/>
              <a:ea typeface="Calibri"/>
              <a:cs typeface="Calibri"/>
              <a:sym typeface="Calibri"/>
            </a:rPr>
            <a:t>agriculture, grazing, forest and wildlife, navigation and traffic aids</a:t>
          </a:r>
          <a:endParaRPr sz="1400"/>
        </a:p>
        <a:p>
          <a:pPr indent="0" lvl="0" marL="0" rtl="0" algn="l">
            <a:spcBef>
              <a:spcPts val="0"/>
            </a:spcBef>
            <a:spcAft>
              <a:spcPts val="0"/>
            </a:spcAft>
            <a:buSzPts val="500"/>
            <a:buFont typeface="Arial"/>
            <a:buNone/>
          </a:pPr>
          <a:r>
            <a:t/>
          </a:r>
          <a:endParaRPr b="0" sz="5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Acres: </a:t>
          </a:r>
          <a:r>
            <a:rPr b="0" lang="en-US" sz="1100">
              <a:solidFill>
                <a:schemeClr val="dk1"/>
              </a:solidFill>
              <a:latin typeface="Calibri"/>
              <a:ea typeface="Calibri"/>
              <a:cs typeface="Calibri"/>
              <a:sym typeface="Calibri"/>
            </a:rPr>
            <a:t>T</a:t>
          </a:r>
          <a:r>
            <a:rPr lang="en-US" sz="1100">
              <a:solidFill>
                <a:schemeClr val="dk1"/>
              </a:solidFill>
              <a:latin typeface="Calibri"/>
              <a:ea typeface="Calibri"/>
              <a:cs typeface="Calibri"/>
              <a:sym typeface="Calibri"/>
            </a:rPr>
            <a:t>he total number of acres associated with each land asset record.</a:t>
          </a:r>
          <a:r>
            <a:rPr b="0" lang="en-US" sz="1100">
              <a:solidFill>
                <a:schemeClr val="dk1"/>
              </a:solidFill>
              <a:latin typeface="Calibri"/>
              <a:ea typeface="Calibri"/>
              <a:cs typeface="Calibri"/>
              <a:sym typeface="Calibri"/>
            </a:rPr>
            <a:t> </a:t>
          </a:r>
          <a:endParaRPr sz="1100"/>
        </a:p>
        <a:p>
          <a:pPr indent="0" lvl="0" marL="0" rtl="0" algn="l">
            <a:spcBef>
              <a:spcPts val="0"/>
            </a:spcBef>
            <a:spcAft>
              <a:spcPts val="0"/>
            </a:spcAft>
            <a:buSzPts val="500"/>
            <a:buFont typeface="Arial"/>
            <a:buNone/>
          </a:pPr>
          <a:r>
            <a:t/>
          </a:r>
          <a:endParaRPr sz="5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Owned and otherwise managed annual operating and maintenance costs</a:t>
          </a:r>
          <a:r>
            <a:rPr b="1" i="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indent="0" lvl="1" marL="0" rtl="0" algn="l">
            <a:spcBef>
              <a:spcPts val="0"/>
            </a:spcBef>
            <a:spcAft>
              <a:spcPts val="0"/>
            </a:spcAft>
            <a:buSzPts val="1050"/>
            <a:buFont typeface="Arial"/>
            <a:buNone/>
          </a:pPr>
          <a:r>
            <a:t/>
          </a:r>
          <a:endParaRPr sz="1050">
            <a:solidFill>
              <a:schemeClr val="dk1"/>
            </a:solidFill>
            <a:latin typeface="Calibri"/>
            <a:ea typeface="Calibri"/>
            <a:cs typeface="Calibri"/>
            <a:sym typeface="Calibri"/>
          </a:endParaRPr>
        </a:p>
      </xdr:txBody>
    </xdr:sp>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60</xdr:row>
      <xdr:rowOff>114300</xdr:rowOff>
    </xdr:from>
    <xdr:ext cx="4381500" cy="1276350"/>
    <xdr:sp>
      <xdr:nvSpPr>
        <xdr:cNvPr id="19" name="Shape 19"/>
        <xdr:cNvSpPr txBox="1"/>
      </xdr:nvSpPr>
      <xdr:spPr>
        <a:xfrm>
          <a:off x="3160013" y="3146588"/>
          <a:ext cx="4371975" cy="126682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ctr">
            <a:spcBef>
              <a:spcPts val="0"/>
            </a:spcBef>
            <a:spcAft>
              <a:spcPts val="0"/>
            </a:spcAft>
            <a:buSzPts val="1100"/>
            <a:buFont typeface="Arial"/>
            <a:buNone/>
          </a:pPr>
          <a:r>
            <a:t/>
          </a:r>
          <a:endParaRPr b="1"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Land (examples): </a:t>
          </a:r>
          <a:r>
            <a:rPr b="0" lang="en-US" sz="1100">
              <a:solidFill>
                <a:schemeClr val="dk1"/>
              </a:solidFill>
              <a:latin typeface="Calibri"/>
              <a:ea typeface="Calibri"/>
              <a:cs typeface="Calibri"/>
              <a:sym typeface="Calibri"/>
            </a:rPr>
            <a:t>agriculture, grazing, forest and wildlife, navigation and traffic aids</a:t>
          </a:r>
          <a:endParaRPr sz="1400"/>
        </a:p>
        <a:p>
          <a:pPr indent="0" lvl="0" marL="0" rtl="0" algn="l">
            <a:spcBef>
              <a:spcPts val="0"/>
            </a:spcBef>
            <a:spcAft>
              <a:spcPts val="0"/>
            </a:spcAft>
            <a:buSzPts val="1100"/>
            <a:buFont typeface="Arial"/>
            <a:buNone/>
          </a:pPr>
          <a:r>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Acres: </a:t>
          </a:r>
          <a:r>
            <a:rPr b="0" lang="en-US" sz="1100">
              <a:solidFill>
                <a:schemeClr val="dk1"/>
              </a:solidFill>
              <a:latin typeface="Calibri"/>
              <a:ea typeface="Calibri"/>
              <a:cs typeface="Calibri"/>
              <a:sym typeface="Calibri"/>
            </a:rPr>
            <a:t>T</a:t>
          </a:r>
          <a:r>
            <a:rPr lang="en-US" sz="1100">
              <a:solidFill>
                <a:schemeClr val="dk1"/>
              </a:solidFill>
              <a:latin typeface="Calibri"/>
              <a:ea typeface="Calibri"/>
              <a:cs typeface="Calibri"/>
              <a:sym typeface="Calibri"/>
            </a:rPr>
            <a:t>he total number of acres associated with each land asset record.</a:t>
          </a:r>
          <a:r>
            <a:rPr b="0" lang="en-US" sz="1100">
              <a:solidFill>
                <a:schemeClr val="dk1"/>
              </a:solidFill>
              <a:latin typeface="Calibri"/>
              <a:ea typeface="Calibri"/>
              <a:cs typeface="Calibri"/>
              <a:sym typeface="Calibri"/>
            </a:rPr>
            <a:t> </a:t>
          </a:r>
          <a:endParaRPr sz="11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1"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xdr:txBody>
    </xdr:sp>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257175</xdr:colOff>
      <xdr:row>34</xdr:row>
      <xdr:rowOff>104775</xdr:rowOff>
    </xdr:from>
    <xdr:ext cx="6686550" cy="5514975"/>
    <xdr:sp>
      <xdr:nvSpPr>
        <xdr:cNvPr id="20" name="Shape 20"/>
        <xdr:cNvSpPr txBox="1"/>
      </xdr:nvSpPr>
      <xdr:spPr>
        <a:xfrm>
          <a:off x="2007488" y="1027275"/>
          <a:ext cx="6677025" cy="550545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050"/>
            <a:buFont typeface="Calibri"/>
            <a:buNone/>
          </a:pPr>
          <a:r>
            <a:rPr b="1" lang="en-US" sz="105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1050"/>
            <a:buFont typeface="Arial"/>
            <a:buNone/>
          </a:pPr>
          <a:r>
            <a:t/>
          </a:r>
          <a:endParaRPr sz="1050">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Buildings (examples): </a:t>
          </a:r>
          <a:r>
            <a:rPr b="0" lang="en-US" sz="110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indent="0" lvl="0" marL="0" rtl="0" algn="l">
            <a:spcBef>
              <a:spcPts val="0"/>
            </a:spcBef>
            <a:spcAft>
              <a:spcPts val="0"/>
            </a:spcAft>
            <a:buSzPts val="1100"/>
            <a:buFont typeface="Arial"/>
            <a:buNone/>
          </a:pPr>
          <a:r>
            <a:t/>
          </a:r>
          <a:endParaRPr sz="1100">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Structures (examples): </a:t>
          </a:r>
          <a:r>
            <a:rPr b="0" lang="en-US" sz="1100">
              <a:solidFill>
                <a:schemeClr val="dk1"/>
              </a:solidFill>
              <a:latin typeface="Calibri"/>
              <a:ea typeface="Calibri"/>
              <a:cs typeface="Calibri"/>
              <a:sym typeface="Calibri"/>
            </a:rPr>
            <a:t>airfield pavements, harbors and ports, parking structures, utility systems </a:t>
          </a:r>
          <a:endParaRPr sz="1400"/>
        </a:p>
        <a:p>
          <a:pPr indent="0" lvl="0" marL="0" rtl="0" algn="l">
            <a:spcBef>
              <a:spcPts val="0"/>
            </a:spcBef>
            <a:spcAft>
              <a:spcPts val="0"/>
            </a:spcAft>
            <a:buSzPts val="1100"/>
            <a:buFont typeface="Arial"/>
            <a:buNone/>
          </a:pPr>
          <a:r>
            <a:t/>
          </a:r>
          <a:endParaRPr b="1" sz="1100">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Land (examples): </a:t>
          </a:r>
          <a:r>
            <a:rPr b="0" lang="en-US" sz="1100">
              <a:solidFill>
                <a:schemeClr val="dk1"/>
              </a:solidFill>
              <a:latin typeface="Calibri"/>
              <a:ea typeface="Calibri"/>
              <a:cs typeface="Calibri"/>
              <a:sym typeface="Calibri"/>
            </a:rPr>
            <a:t>agriculture, grazing, forest and wildlife, navigation and traffic aids </a:t>
          </a:r>
          <a:endParaRPr sz="1400"/>
        </a:p>
        <a:p>
          <a:pPr indent="0" lvl="0" marL="0" rtl="0" algn="l">
            <a:spcBef>
              <a:spcPts val="0"/>
            </a:spcBef>
            <a:spcAft>
              <a:spcPts val="0"/>
            </a:spcAft>
            <a:buSzPts val="1100"/>
            <a:buFont typeface="Arial"/>
            <a:buNone/>
          </a:pPr>
          <a:r>
            <a:t/>
          </a:r>
          <a:endParaRPr b="0" sz="1100">
            <a:solidFill>
              <a:schemeClr val="dk1"/>
            </a:solidFill>
            <a:latin typeface="Calibri"/>
            <a:ea typeface="Calibri"/>
            <a:cs typeface="Calibri"/>
            <a:sym typeface="Calibri"/>
          </a:endParaRPr>
        </a:p>
        <a:p>
          <a:pPr indent="0" lvl="0" marL="0" marR="0" rtl="0" algn="l">
            <a:lnSpc>
              <a:spcPct val="100000"/>
            </a:lnSpc>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Disposition:  </a:t>
          </a:r>
          <a:r>
            <a:rPr b="0" lang="en-US" sz="1100">
              <a:solidFill>
                <a:schemeClr val="dk1"/>
              </a:solidFill>
              <a:latin typeface="Calibri"/>
              <a:ea typeface="Calibri"/>
              <a:cs typeface="Calibri"/>
              <a:sym typeface="Calibri"/>
            </a:rPr>
            <a:t>A</a:t>
          </a:r>
          <a:r>
            <a:rPr lang="en-US" sz="1100">
              <a:solidFill>
                <a:schemeClr val="dk1"/>
              </a:solidFill>
              <a:latin typeface="Calibri"/>
              <a:ea typeface="Calibri"/>
              <a:cs typeface="Calibri"/>
              <a:sym typeface="Calibri"/>
            </a:rPr>
            <a:t>ll assets that have exited the federal portfolio of assets during the reporting fiscal year.  This includes, but is not limited to sales, federal transfers, public benefit conveyances, and demolitions</a:t>
          </a:r>
          <a:r>
            <a:rPr b="0" i="0" lang="en-US" sz="1100" u="none">
              <a:solidFill>
                <a:schemeClr val="dk1"/>
              </a:solidFill>
              <a:latin typeface="Calibri"/>
              <a:ea typeface="Calibri"/>
              <a:cs typeface="Calibri"/>
              <a:sym typeface="Calibri"/>
            </a:rPr>
            <a:t>.  Disposition </a:t>
          </a:r>
          <a:r>
            <a:rPr lang="en-US" sz="1100">
              <a:solidFill>
                <a:schemeClr val="dk1"/>
              </a:solidFill>
              <a:latin typeface="Calibri"/>
              <a:ea typeface="Calibri"/>
              <a:cs typeface="Calibri"/>
              <a:sym typeface="Calibri"/>
            </a:rPr>
            <a:t>data is reported only in the year the asset has exited the federal portfolio of assets.</a:t>
          </a:r>
          <a:endParaRPr sz="1400"/>
        </a:p>
        <a:p>
          <a:pPr indent="0" lvl="0" marL="0" marR="0" rtl="0" algn="l">
            <a:lnSpc>
              <a:spcPct val="100000"/>
            </a:lnSpc>
            <a:spcBef>
              <a:spcPts val="0"/>
            </a:spcBef>
            <a:spcAft>
              <a:spcPts val="0"/>
            </a:spcAft>
            <a:buSzPts val="1050"/>
            <a:buFont typeface="Arial"/>
            <a:buNone/>
          </a:pPr>
          <a:r>
            <a:t/>
          </a:r>
          <a:endParaRPr sz="105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Owned and otherwise managed annual operating and maintenance costs</a:t>
          </a:r>
          <a:r>
            <a:rPr b="1" i="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05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05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05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05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050"/>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indent="0" lvl="0" marL="0" rtl="0" algn="l">
            <a:spcBef>
              <a:spcPts val="0"/>
            </a:spcBef>
            <a:spcAft>
              <a:spcPts val="0"/>
            </a:spcAft>
            <a:buSzPts val="1050"/>
            <a:buFont typeface="Arial"/>
            <a:buNone/>
          </a:pPr>
          <a:r>
            <a:t/>
          </a:r>
          <a:endParaRPr sz="105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indent="0" lvl="0" marL="0" rtl="0" algn="l">
            <a:spcBef>
              <a:spcPts val="0"/>
            </a:spcBef>
            <a:spcAft>
              <a:spcPts val="0"/>
            </a:spcAft>
            <a:buSzPts val="1050"/>
            <a:buFont typeface="Arial"/>
            <a:buNone/>
          </a:pPr>
          <a:r>
            <a:t/>
          </a:r>
          <a:endParaRPr sz="105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050"/>
        </a:p>
        <a:p>
          <a:pPr indent="0" lvl="0" marL="0" marR="0" rtl="0" algn="l">
            <a:lnSpc>
              <a:spcPct val="100000"/>
            </a:lnSpc>
            <a:spcBef>
              <a:spcPts val="0"/>
            </a:spcBef>
            <a:spcAft>
              <a:spcPts val="0"/>
            </a:spcAft>
            <a:buSzPts val="1050"/>
            <a:buFont typeface="Arial"/>
            <a:buNone/>
          </a:pPr>
          <a:r>
            <a:t/>
          </a:r>
          <a:endParaRPr b="1" sz="1050">
            <a:solidFill>
              <a:schemeClr val="dk1"/>
            </a:solidFill>
            <a:latin typeface="Calibri"/>
            <a:ea typeface="Calibri"/>
            <a:cs typeface="Calibri"/>
            <a:sym typeface="Calibri"/>
          </a:endParaRPr>
        </a:p>
      </xdr:txBody>
    </xdr:sp>
    <xdr:clientData fLocksWithSheet="0"/>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41</xdr:row>
      <xdr:rowOff>114300</xdr:rowOff>
    </xdr:from>
    <xdr:ext cx="7791450" cy="619125"/>
    <xdr:sp>
      <xdr:nvSpPr>
        <xdr:cNvPr id="21" name="Shape 21"/>
        <xdr:cNvSpPr txBox="1"/>
      </xdr:nvSpPr>
      <xdr:spPr>
        <a:xfrm>
          <a:off x="1455038" y="3475200"/>
          <a:ext cx="7781925" cy="60960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Warehouses, Family Housing, and </a:t>
          </a:r>
          <a:r>
            <a:rPr lang="en-US" sz="1100">
              <a:solidFill>
                <a:srgbClr val="000000"/>
              </a:solidFill>
              <a:latin typeface="Calibri"/>
              <a:ea typeface="Calibri"/>
              <a:cs typeface="Calibri"/>
              <a:sym typeface="Calibri"/>
            </a:rPr>
            <a:t>All Other w</a:t>
          </a:r>
          <a:r>
            <a:rPr lang="en-US" sz="1100">
              <a:latin typeface="Calibri"/>
              <a:ea typeface="Calibri"/>
              <a:cs typeface="Calibri"/>
              <a:sym typeface="Calibri"/>
            </a:rPr>
            <a:t>ere</a:t>
          </a:r>
          <a:r>
            <a:rPr lang="en-US" sz="1100">
              <a:solidFill>
                <a:srgbClr val="000000"/>
              </a:solidFill>
              <a:latin typeface="Calibri"/>
              <a:ea typeface="Calibri"/>
              <a:cs typeface="Calibri"/>
              <a:sym typeface="Calibri"/>
            </a:rPr>
            <a:t> the most commonly disposed property type for owned and otherwise managed buildings in FY 2020.  Warehouses represented 13.8% of all p</a:t>
          </a:r>
          <a:r>
            <a:rPr lang="en-US" sz="1100">
              <a:latin typeface="Calibri"/>
              <a:ea typeface="Calibri"/>
              <a:cs typeface="Calibri"/>
              <a:sym typeface="Calibri"/>
            </a:rPr>
            <a:t>roperty types, followed by Family Housing at 15.1% and </a:t>
          </a:r>
          <a:r>
            <a:rPr lang="en-US" sz="1100">
              <a:solidFill>
                <a:srgbClr val="000000"/>
              </a:solidFill>
              <a:latin typeface="Calibri"/>
              <a:ea typeface="Calibri"/>
              <a:cs typeface="Calibri"/>
              <a:sym typeface="Calibri"/>
            </a:rPr>
            <a:t>All Other at 1</a:t>
          </a:r>
          <a:r>
            <a:rPr lang="en-US" sz="1100">
              <a:latin typeface="Calibri"/>
              <a:ea typeface="Calibri"/>
              <a:cs typeface="Calibri"/>
              <a:sym typeface="Calibri"/>
            </a:rPr>
            <a:t>4%</a:t>
          </a:r>
          <a:r>
            <a:rPr lang="en-US" sz="1100">
              <a:solidFill>
                <a:srgbClr val="000000"/>
              </a:solidFill>
              <a:latin typeface="Calibri"/>
              <a:ea typeface="Calibri"/>
              <a:cs typeface="Calibri"/>
              <a:sym typeface="Calibri"/>
            </a:rPr>
            <a:t>. </a:t>
          </a:r>
          <a:endParaRPr sz="1100">
            <a:solidFill>
              <a:srgbClr val="000000"/>
            </a:solidFill>
            <a:latin typeface="Calibri"/>
            <a:ea typeface="Calibri"/>
            <a:cs typeface="Calibri"/>
            <a:sym typeface="Calibri"/>
          </a:endParaRPr>
        </a:p>
      </xdr:txBody>
    </xdr:sp>
    <xdr:clientData fLocksWithSheet="0"/>
  </xdr:one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25</xdr:row>
      <xdr:rowOff>0</xdr:rowOff>
    </xdr:from>
    <xdr:ext cx="9420225" cy="523875"/>
    <xdr:sp>
      <xdr:nvSpPr>
        <xdr:cNvPr id="22" name="Shape 22"/>
        <xdr:cNvSpPr txBox="1"/>
      </xdr:nvSpPr>
      <xdr:spPr>
        <a:xfrm>
          <a:off x="640650" y="3522825"/>
          <a:ext cx="9410700" cy="51435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Demolition was the most commonly used disposition method for owned and otherwise managed buildings in FY 2020.  Demolition represented </a:t>
          </a:r>
          <a:r>
            <a:rPr lang="en-US" sz="1100">
              <a:latin typeface="Calibri"/>
              <a:ea typeface="Calibri"/>
              <a:cs typeface="Calibri"/>
              <a:sym typeface="Calibri"/>
            </a:rPr>
            <a:t>56.8%</a:t>
          </a:r>
          <a:r>
            <a:rPr lang="en-US" sz="1100">
              <a:solidFill>
                <a:srgbClr val="000000"/>
              </a:solidFill>
              <a:latin typeface="Calibri"/>
              <a:ea typeface="Calibri"/>
              <a:cs typeface="Calibri"/>
              <a:sym typeface="Calibri"/>
            </a:rPr>
            <a:t> of all disposition methods, followed by Other at </a:t>
          </a:r>
          <a:r>
            <a:rPr lang="en-US" sz="1100">
              <a:latin typeface="Calibri"/>
              <a:ea typeface="Calibri"/>
              <a:cs typeface="Calibri"/>
              <a:sym typeface="Calibri"/>
            </a:rPr>
            <a:t>18.8%, and Sale at 14.6%</a:t>
          </a:r>
          <a:r>
            <a:rPr lang="en-US" sz="1100">
              <a:solidFill>
                <a:srgbClr val="000000"/>
              </a:solidFill>
              <a:latin typeface="Calibri"/>
              <a:ea typeface="Calibri"/>
              <a:cs typeface="Calibri"/>
              <a:sym typeface="Calibri"/>
            </a:rPr>
            <a:t>. </a:t>
          </a:r>
          <a:endParaRPr sz="1100">
            <a:solidFill>
              <a:srgbClr val="00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76275" cy="523875"/>
    <xdr:pic>
      <xdr:nvPicPr>
        <xdr:cNvPr descr="gsa_logo3.jpg"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25</xdr:row>
      <xdr:rowOff>123825</xdr:rowOff>
    </xdr:from>
    <xdr:ext cx="5372100" cy="781050"/>
    <xdr:sp>
      <xdr:nvSpPr>
        <xdr:cNvPr id="23" name="Shape 23"/>
        <xdr:cNvSpPr txBox="1"/>
      </xdr:nvSpPr>
      <xdr:spPr>
        <a:xfrm>
          <a:off x="2664713" y="3394238"/>
          <a:ext cx="5362575" cy="77152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Other </a:t>
          </a:r>
          <a:r>
            <a:rPr lang="en-US" sz="1100">
              <a:solidFill>
                <a:srgbClr val="000000"/>
              </a:solidFill>
              <a:latin typeface="Calibri"/>
              <a:ea typeface="Calibri"/>
              <a:cs typeface="Calibri"/>
              <a:sym typeface="Calibri"/>
            </a:rPr>
            <a:t>was the most commonly used disposition method for structures in FY 2020.  </a:t>
          </a:r>
          <a:r>
            <a:rPr lang="en-US" sz="1100">
              <a:latin typeface="Calibri"/>
              <a:ea typeface="Calibri"/>
              <a:cs typeface="Calibri"/>
              <a:sym typeface="Calibri"/>
            </a:rPr>
            <a:t>Other </a:t>
          </a:r>
          <a:r>
            <a:rPr lang="en-US" sz="1100">
              <a:solidFill>
                <a:srgbClr val="000000"/>
              </a:solidFill>
              <a:latin typeface="Calibri"/>
              <a:ea typeface="Calibri"/>
              <a:cs typeface="Calibri"/>
              <a:sym typeface="Calibri"/>
            </a:rPr>
            <a:t>represented </a:t>
          </a:r>
          <a:r>
            <a:rPr lang="en-US" sz="1100">
              <a:latin typeface="Calibri"/>
              <a:ea typeface="Calibri"/>
              <a:cs typeface="Calibri"/>
              <a:sym typeface="Calibri"/>
            </a:rPr>
            <a:t>53.8%</a:t>
          </a:r>
          <a:r>
            <a:rPr lang="en-US" sz="1100">
              <a:solidFill>
                <a:srgbClr val="000000"/>
              </a:solidFill>
              <a:latin typeface="Calibri"/>
              <a:ea typeface="Calibri"/>
              <a:cs typeface="Calibri"/>
              <a:sym typeface="Calibri"/>
            </a:rPr>
            <a:t> of all disposition methods, followed by </a:t>
          </a:r>
          <a:r>
            <a:rPr lang="en-US" sz="1100">
              <a:latin typeface="Calibri"/>
              <a:ea typeface="Calibri"/>
              <a:cs typeface="Calibri"/>
              <a:sym typeface="Calibri"/>
            </a:rPr>
            <a:t>Demolition</a:t>
          </a:r>
          <a:r>
            <a:rPr lang="en-US" sz="1100">
              <a:solidFill>
                <a:srgbClr val="000000"/>
              </a:solidFill>
              <a:latin typeface="Calibri"/>
              <a:ea typeface="Calibri"/>
              <a:cs typeface="Calibri"/>
              <a:sym typeface="Calibri"/>
            </a:rPr>
            <a:t> at </a:t>
          </a:r>
          <a:r>
            <a:rPr lang="en-US" sz="1100">
              <a:latin typeface="Calibri"/>
              <a:ea typeface="Calibri"/>
              <a:cs typeface="Calibri"/>
              <a:sym typeface="Calibri"/>
            </a:rPr>
            <a:t>38.1%</a:t>
          </a:r>
          <a:r>
            <a:rPr lang="en-US" sz="1100">
              <a:solidFill>
                <a:srgbClr val="000000"/>
              </a:solidFill>
              <a:latin typeface="Calibri"/>
              <a:ea typeface="Calibri"/>
              <a:cs typeface="Calibri"/>
              <a:sym typeface="Calibri"/>
            </a:rPr>
            <a:t>. </a:t>
          </a:r>
          <a:endParaRPr sz="1100">
            <a:solidFill>
              <a:srgbClr val="000000"/>
            </a:solidFill>
            <a:latin typeface="Calibri"/>
            <a:ea typeface="Calibri"/>
            <a:cs typeface="Calibri"/>
            <a:sym typeface="Calibri"/>
          </a:endParaRPr>
        </a:p>
      </xdr:txBody>
    </xdr:sp>
    <xdr:clientData fLocksWithSheet="0"/>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20</xdr:row>
      <xdr:rowOff>142875</xdr:rowOff>
    </xdr:from>
    <xdr:ext cx="6381750" cy="523875"/>
    <xdr:sp>
      <xdr:nvSpPr>
        <xdr:cNvPr id="24" name="Shape 24"/>
        <xdr:cNvSpPr txBox="1"/>
      </xdr:nvSpPr>
      <xdr:spPr>
        <a:xfrm>
          <a:off x="2159888" y="3522825"/>
          <a:ext cx="6372225" cy="51435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Other </a:t>
          </a:r>
          <a:r>
            <a:rPr lang="en-US" sz="1100">
              <a:solidFill>
                <a:srgbClr val="000000"/>
              </a:solidFill>
              <a:latin typeface="Calibri"/>
              <a:ea typeface="Calibri"/>
              <a:cs typeface="Calibri"/>
              <a:sym typeface="Calibri"/>
            </a:rPr>
            <a:t> was the most commonly used disposition method for land in FY 2020.  </a:t>
          </a:r>
          <a:r>
            <a:rPr lang="en-US" sz="1100">
              <a:latin typeface="Calibri"/>
              <a:ea typeface="Calibri"/>
              <a:cs typeface="Calibri"/>
              <a:sym typeface="Calibri"/>
            </a:rPr>
            <a:t>Other </a:t>
          </a:r>
          <a:r>
            <a:rPr lang="en-US" sz="1100">
              <a:solidFill>
                <a:srgbClr val="000000"/>
              </a:solidFill>
              <a:latin typeface="Calibri"/>
              <a:ea typeface="Calibri"/>
              <a:cs typeface="Calibri"/>
              <a:sym typeface="Calibri"/>
            </a:rPr>
            <a:t>represented </a:t>
          </a:r>
          <a:r>
            <a:rPr lang="en-US" sz="1100">
              <a:latin typeface="Calibri"/>
              <a:ea typeface="Calibri"/>
              <a:cs typeface="Calibri"/>
              <a:sym typeface="Calibri"/>
            </a:rPr>
            <a:t>47.6% </a:t>
          </a:r>
          <a:r>
            <a:rPr lang="en-US" sz="1100">
              <a:solidFill>
                <a:srgbClr val="000000"/>
              </a:solidFill>
              <a:latin typeface="Calibri"/>
              <a:ea typeface="Calibri"/>
              <a:cs typeface="Calibri"/>
              <a:sym typeface="Calibri"/>
            </a:rPr>
            <a:t>of all disposition methods</a:t>
          </a:r>
          <a:r>
            <a:rPr lang="en-US" sz="1100">
              <a:latin typeface="Calibri"/>
              <a:ea typeface="Calibri"/>
              <a:cs typeface="Calibri"/>
              <a:sym typeface="Calibri"/>
            </a:rPr>
            <a:t>.</a:t>
          </a:r>
          <a:endParaRPr sz="1100">
            <a:solidFill>
              <a:srgbClr val="000000"/>
            </a:solidFill>
            <a:latin typeface="Calibri"/>
            <a:ea typeface="Calibri"/>
            <a:cs typeface="Calibri"/>
            <a:sym typeface="Calibri"/>
          </a:endParaRPr>
        </a:p>
      </xdr:txBody>
    </xdr:sp>
    <xdr:clientData fLocksWithSheet="0"/>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17</xdr:row>
      <xdr:rowOff>0</xdr:rowOff>
    </xdr:from>
    <xdr:ext cx="6734175" cy="2552700"/>
    <xdr:sp>
      <xdr:nvSpPr>
        <xdr:cNvPr id="25" name="Shape 25"/>
        <xdr:cNvSpPr txBox="1"/>
      </xdr:nvSpPr>
      <xdr:spPr>
        <a:xfrm>
          <a:off x="1983675" y="2508413"/>
          <a:ext cx="6724650" cy="254317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1100"/>
            <a:buFont typeface="Arial"/>
            <a:buNone/>
          </a:pPr>
          <a:r>
            <a:t/>
          </a:r>
          <a:endParaRPr b="1"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a:t>
          </a:r>
          <a:endParaRPr sz="14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National Historic Landmark – NHL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National Register Listed – NRL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National Register Eligible – NRE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Non-contributing element of NHL/NRL district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Not Evaluated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Evaluated, Not Historic </a:t>
          </a:r>
          <a:endParaRPr sz="1400"/>
        </a:p>
        <a:p>
          <a:pPr indent="0" lvl="1"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i="1" lang="en-US" sz="1100">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sz="1400"/>
        </a:p>
      </xdr:txBody>
    </xdr:sp>
    <xdr:clientData fLocksWithSheet="0"/>
  </xdr:oneCellAnchor>
  <xdr:oneCellAnchor>
    <xdr:from>
      <xdr:col>0</xdr:col>
      <xdr:colOff>9525</xdr:colOff>
      <xdr:row>13</xdr:row>
      <xdr:rowOff>66675</xdr:rowOff>
    </xdr:from>
    <xdr:ext cx="6781800" cy="495300"/>
    <xdr:sp>
      <xdr:nvSpPr>
        <xdr:cNvPr id="26" name="Shape 26"/>
        <xdr:cNvSpPr txBox="1"/>
      </xdr:nvSpPr>
      <xdr:spPr>
        <a:xfrm>
          <a:off x="1959863" y="3537113"/>
          <a:ext cx="6772275" cy="48577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100"/>
            <a:buFont typeface="Calibri"/>
            <a:buNone/>
          </a:pPr>
          <a:r>
            <a:rPr lang="en-US" sz="1100">
              <a:solidFill>
                <a:srgbClr val="000000"/>
              </a:solidFill>
              <a:latin typeface="Calibri"/>
              <a:ea typeface="Calibri"/>
              <a:cs typeface="Calibri"/>
              <a:sym typeface="Calibri"/>
            </a:rPr>
            <a:t>In FY 2020, less than 1 percent (</a:t>
          </a:r>
          <a:r>
            <a:rPr lang="en-US" sz="1100">
              <a:latin typeface="Calibri"/>
              <a:ea typeface="Calibri"/>
              <a:cs typeface="Calibri"/>
              <a:sym typeface="Calibri"/>
            </a:rPr>
            <a:t>4,853</a:t>
          </a:r>
          <a:r>
            <a:rPr lang="en-US" sz="1100">
              <a:solidFill>
                <a:srgbClr val="000000"/>
              </a:solidFill>
              <a:latin typeface="Calibri"/>
              <a:ea typeface="Calibri"/>
              <a:cs typeface="Calibri"/>
              <a:sym typeface="Calibri"/>
            </a:rPr>
            <a:t> assets) of the applicable federal portfolio had National Historic Landmark status.   </a:t>
          </a:r>
          <a:endParaRPr sz="1100">
            <a:solidFill>
              <a:srgbClr val="000000"/>
            </a:solidFill>
            <a:latin typeface="Calibri"/>
            <a:ea typeface="Calibri"/>
            <a:cs typeface="Calibri"/>
            <a:sym typeface="Calibri"/>
          </a:endParaRPr>
        </a:p>
      </xdr:txBody>
    </xdr:sp>
    <xdr:clientData fLocksWithSheet="0"/>
  </xdr:one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66</xdr:row>
      <xdr:rowOff>57150</xdr:rowOff>
    </xdr:from>
    <xdr:ext cx="7429500" cy="2476500"/>
    <xdr:sp>
      <xdr:nvSpPr>
        <xdr:cNvPr id="27" name="Shape 27"/>
        <xdr:cNvSpPr txBox="1"/>
      </xdr:nvSpPr>
      <xdr:spPr>
        <a:xfrm>
          <a:off x="1636013" y="2546513"/>
          <a:ext cx="7419975" cy="246697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600"/>
            <a:buFont typeface="Arial"/>
            <a:buNone/>
          </a:pPr>
          <a:r>
            <a:t/>
          </a:r>
          <a:endParaRPr b="1" sz="6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a:t>
          </a:r>
          <a:endParaRPr sz="14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National Historic Landmark – NHL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National Register Listed – NRL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National Register Eligible – NRE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Non-contributing element of NHL/NRL district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Not Evaluated </a:t>
          </a:r>
          <a:endParaRPr b="0"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Evaluated, Not Historic </a:t>
          </a:r>
          <a:endParaRPr sz="1400"/>
        </a:p>
        <a:p>
          <a:pPr indent="0" lvl="1" marL="0" rtl="0" algn="l">
            <a:spcBef>
              <a:spcPts val="0"/>
            </a:spcBef>
            <a:spcAft>
              <a:spcPts val="0"/>
            </a:spcAft>
            <a:buSzPts val="500"/>
            <a:buFont typeface="Arial"/>
            <a:buNone/>
          </a:pPr>
          <a:r>
            <a:t/>
          </a:r>
          <a:endParaRPr sz="5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i="1" lang="en-US" sz="1100">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sz="1050">
            <a:solidFill>
              <a:schemeClr val="dk1"/>
            </a:solidFill>
            <a:latin typeface="Calibri"/>
            <a:ea typeface="Calibri"/>
            <a:cs typeface="Calibri"/>
            <a:sym typeface="Calibri"/>
          </a:endParaRPr>
        </a:p>
      </xdr:txBody>
    </xdr:sp>
    <xdr:clientData fLocksWithSheet="0"/>
  </xdr:oneCellAnchor>
  <xdr:oneCellAnchor>
    <xdr:from>
      <xdr:col>0</xdr:col>
      <xdr:colOff>0</xdr:colOff>
      <xdr:row>61</xdr:row>
      <xdr:rowOff>114300</xdr:rowOff>
    </xdr:from>
    <xdr:ext cx="7419975" cy="542925"/>
    <xdr:sp>
      <xdr:nvSpPr>
        <xdr:cNvPr id="28" name="Shape 28"/>
        <xdr:cNvSpPr txBox="1"/>
      </xdr:nvSpPr>
      <xdr:spPr>
        <a:xfrm>
          <a:off x="1640775" y="3513300"/>
          <a:ext cx="7410450" cy="53340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Arizona, </a:t>
          </a:r>
          <a:r>
            <a:rPr lang="en-US" sz="1100">
              <a:solidFill>
                <a:srgbClr val="000000"/>
              </a:solidFill>
              <a:latin typeface="Calibri"/>
              <a:ea typeface="Calibri"/>
              <a:cs typeface="Calibri"/>
              <a:sym typeface="Calibri"/>
            </a:rPr>
            <a:t>California, Maryland and Virginia have the largest combined number of assets with National Historic Landmark and National Register Listed designations. </a:t>
          </a:r>
          <a:endParaRPr sz="1100">
            <a:solidFill>
              <a:srgbClr val="000000"/>
            </a:solidFill>
          </a:endParaRPr>
        </a:p>
      </xdr:txBody>
    </xdr:sp>
    <xdr:clientData fLocksWithSheet="0"/>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31</xdr:row>
      <xdr:rowOff>19050</xdr:rowOff>
    </xdr:from>
    <xdr:ext cx="9182100" cy="2276475"/>
    <xdr:sp>
      <xdr:nvSpPr>
        <xdr:cNvPr id="29" name="Shape 29"/>
        <xdr:cNvSpPr txBox="1"/>
      </xdr:nvSpPr>
      <xdr:spPr>
        <a:xfrm>
          <a:off x="759713" y="2646525"/>
          <a:ext cx="9172575" cy="226695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a:t>
          </a:r>
          <a:endParaRPr sz="105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National Historic Landmark – NHL </a:t>
          </a:r>
          <a:endParaRPr sz="105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National Register Listed – NRL </a:t>
          </a:r>
          <a:endParaRPr sz="105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National Register Eligible – NRE </a:t>
          </a:r>
          <a:endParaRPr sz="105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Non-contributing element of NHL/NRL district </a:t>
          </a:r>
          <a:endParaRPr sz="105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Not Evaluated </a:t>
          </a:r>
          <a:endParaRPr sz="105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Evaluated, Not Historic </a:t>
          </a:r>
          <a:endParaRPr sz="1050"/>
        </a:p>
        <a:p>
          <a:pPr indent="0" lvl="0" marL="0" rtl="0" algn="l">
            <a:spcBef>
              <a:spcPts val="0"/>
            </a:spcBef>
            <a:spcAft>
              <a:spcPts val="0"/>
            </a:spcAft>
            <a:buSzPts val="1100"/>
            <a:buFont typeface="Arial"/>
            <a:buNone/>
          </a:pPr>
          <a:r>
            <a:t/>
          </a:r>
          <a:endParaRPr b="1" i="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i="1" lang="en-US" sz="1100">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sz="1050"/>
        </a:p>
        <a:p>
          <a:pPr indent="0" lvl="0" marL="0" rtl="0" algn="l">
            <a:spcBef>
              <a:spcPts val="0"/>
            </a:spcBef>
            <a:spcAft>
              <a:spcPts val="0"/>
            </a:spcAft>
            <a:buSzPts val="1050"/>
            <a:buFont typeface="Arial"/>
            <a:buNone/>
          </a:pPr>
          <a:r>
            <a:t/>
          </a:r>
          <a:endParaRPr b="1" sz="1050">
            <a:latin typeface="Calibri"/>
            <a:ea typeface="Calibri"/>
            <a:cs typeface="Calibri"/>
            <a:sym typeface="Calibri"/>
          </a:endParaRPr>
        </a:p>
      </xdr:txBody>
    </xdr:sp>
    <xdr:clientData fLocksWithSheet="0"/>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28</xdr:row>
      <xdr:rowOff>123825</xdr:rowOff>
    </xdr:from>
    <xdr:ext cx="4981575" cy="1362075"/>
    <xdr:sp>
      <xdr:nvSpPr>
        <xdr:cNvPr id="30" name="Shape 30"/>
        <xdr:cNvSpPr txBox="1"/>
      </xdr:nvSpPr>
      <xdr:spPr>
        <a:xfrm>
          <a:off x="2859975" y="3103725"/>
          <a:ext cx="4972050" cy="135255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ctr">
            <a:spcBef>
              <a:spcPts val="0"/>
            </a:spcBef>
            <a:spcAft>
              <a:spcPts val="0"/>
            </a:spcAft>
            <a:buSzPts val="500"/>
            <a:buFont typeface="Arial"/>
            <a:buNone/>
          </a:pPr>
          <a:r>
            <a:t/>
          </a:r>
          <a:endParaRPr b="1" sz="500"/>
        </a:p>
        <a:p>
          <a:pPr indent="0" lvl="0" marL="0" marR="0" rtl="0" algn="l">
            <a:lnSpc>
              <a:spcPct val="100000"/>
            </a:lnSpc>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Buildings (examples): </a:t>
          </a:r>
          <a:r>
            <a:rPr b="0" lang="en-US" sz="110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a:t>
          </a:r>
          <a:endParaRPr sz="1100"/>
        </a:p>
        <a:p>
          <a:pPr indent="0" lvl="0" marL="0" rtl="0" algn="l">
            <a:spcBef>
              <a:spcPts val="0"/>
            </a:spcBef>
            <a:spcAft>
              <a:spcPts val="0"/>
            </a:spcAft>
            <a:buSzPts val="500"/>
            <a:buFont typeface="Arial"/>
            <a:buNone/>
          </a:pPr>
          <a:r>
            <a:t/>
          </a:r>
          <a:endParaRPr b="1" sz="500"/>
        </a:p>
        <a:p>
          <a:pPr indent="0" lvl="0" marL="0" marR="0" rtl="0" algn="l">
            <a:lnSpc>
              <a:spcPct val="100000"/>
            </a:lnSpc>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100">
            <a:solidFill>
              <a:schemeClr val="dk1"/>
            </a:solidFill>
            <a:latin typeface="Calibri"/>
            <a:ea typeface="Calibri"/>
            <a:cs typeface="Calibri"/>
            <a:sym typeface="Calibri"/>
          </a:endParaRPr>
        </a:p>
        <a:p>
          <a:pPr indent="0" lvl="0" marL="0" rtl="0" algn="l">
            <a:spcBef>
              <a:spcPts val="0"/>
            </a:spcBef>
            <a:spcAft>
              <a:spcPts val="0"/>
            </a:spcAft>
            <a:buSzPts val="600"/>
            <a:buFont typeface="Arial"/>
            <a:buNone/>
          </a:pPr>
          <a:r>
            <a:t/>
          </a:r>
          <a:endParaRPr sz="600"/>
        </a:p>
        <a:p>
          <a:pPr indent="0" lvl="0" marL="0" rtl="0" algn="l">
            <a:spcBef>
              <a:spcPts val="0"/>
            </a:spcBef>
            <a:spcAft>
              <a:spcPts val="0"/>
            </a:spcAft>
            <a:buClr>
              <a:schemeClr val="dk1"/>
            </a:buClr>
            <a:buSzPts val="1100"/>
            <a:buFont typeface="Calibri"/>
            <a:buNone/>
          </a:pPr>
          <a:r>
            <a:rPr b="1" i="0" lang="en-US" sz="1100">
              <a:solidFill>
                <a:schemeClr val="dk1"/>
              </a:solidFill>
              <a:latin typeface="Calibri"/>
              <a:ea typeface="Calibri"/>
              <a:cs typeface="Calibri"/>
              <a:sym typeface="Calibri"/>
            </a:rPr>
            <a:t>Sustainability</a:t>
          </a:r>
          <a:r>
            <a:rPr lang="en-US" sz="1100">
              <a:solidFill>
                <a:schemeClr val="dk1"/>
              </a:solidFill>
              <a:latin typeface="Calibri"/>
              <a:ea typeface="Calibri"/>
              <a:cs typeface="Calibri"/>
              <a:sym typeface="Calibri"/>
            </a:rPr>
            <a:t> reflects whether or not an asset meets the sustainability criteria set forth in Section 2 (g) (iii) of Executive Order 13514.  </a:t>
          </a:r>
          <a:endParaRPr b="1" sz="1100">
            <a:solidFill>
              <a:schemeClr val="dk1"/>
            </a:solidFill>
            <a:latin typeface="Calibri"/>
            <a:ea typeface="Calibri"/>
            <a:cs typeface="Calibri"/>
            <a:sym typeface="Calibri"/>
          </a:endParaRPr>
        </a:p>
      </xdr:txBody>
    </xdr:sp>
    <xdr:clientData fLocksWithSheet="0"/>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14</xdr:row>
      <xdr:rowOff>9525</xdr:rowOff>
    </xdr:from>
    <xdr:ext cx="5600700" cy="5229225"/>
    <xdr:sp>
      <xdr:nvSpPr>
        <xdr:cNvPr id="31" name="Shape 31"/>
        <xdr:cNvSpPr txBox="1"/>
      </xdr:nvSpPr>
      <xdr:spPr>
        <a:xfrm>
          <a:off x="2550413" y="1170150"/>
          <a:ext cx="5591175" cy="521970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ctr">
            <a:spcBef>
              <a:spcPts val="0"/>
            </a:spcBef>
            <a:spcAft>
              <a:spcPts val="0"/>
            </a:spcAft>
            <a:buSzPts val="1100"/>
            <a:buFont typeface="Arial"/>
            <a:buNone/>
          </a:pPr>
          <a:r>
            <a:t/>
          </a:r>
          <a:endParaRPr b="1" sz="1100"/>
        </a:p>
        <a:p>
          <a:pPr indent="0" lvl="0" marL="0" rtl="0" algn="l">
            <a:spcBef>
              <a:spcPts val="0"/>
            </a:spcBef>
            <a:spcAft>
              <a:spcPts val="0"/>
            </a:spcAft>
            <a:buClr>
              <a:schemeClr val="dk1"/>
            </a:buClr>
            <a:buSzPts val="1100"/>
            <a:buFont typeface="Calibri"/>
            <a:buNone/>
          </a:pPr>
          <a:r>
            <a:rPr b="1" i="0" lang="en-US" sz="1100">
              <a:solidFill>
                <a:schemeClr val="dk1"/>
              </a:solidFill>
              <a:latin typeface="Calibri"/>
              <a:ea typeface="Calibri"/>
              <a:cs typeface="Calibri"/>
              <a:sym typeface="Calibri"/>
            </a:rPr>
            <a:t>Status indicator</a:t>
          </a:r>
          <a:r>
            <a:rPr i="0"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reflects the </a:t>
          </a:r>
          <a:r>
            <a:rPr i="1" lang="en-US" sz="1100">
              <a:solidFill>
                <a:schemeClr val="dk1"/>
              </a:solidFill>
              <a:latin typeface="Calibri"/>
              <a:ea typeface="Calibri"/>
              <a:cs typeface="Calibri"/>
              <a:sym typeface="Calibri"/>
            </a:rPr>
            <a:t>predominant</a:t>
          </a:r>
          <a:r>
            <a:rPr lang="en-US" sz="1100">
              <a:solidFill>
                <a:schemeClr val="dk1"/>
              </a:solidFill>
              <a:latin typeface="Calibri"/>
              <a:ea typeface="Calibri"/>
              <a:cs typeface="Calibri"/>
              <a:sym typeface="Calibri"/>
            </a:rPr>
            <a:t> physical/operational status of the asset.  Buildings, structures, and land assets have one of the following status categories:</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Active: </a:t>
          </a:r>
          <a:r>
            <a:rPr lang="en-US" sz="1100">
              <a:solidFill>
                <a:schemeClr val="dk1"/>
              </a:solidFill>
              <a:latin typeface="Calibri"/>
              <a:ea typeface="Calibri"/>
              <a:cs typeface="Calibri"/>
              <a:sym typeface="Calibri"/>
            </a:rPr>
            <a:t>Asset is currently needed to support agency’s mission or function.</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Inactive:</a:t>
          </a:r>
          <a:r>
            <a:rPr lang="en-US" sz="1100">
              <a:solidFill>
                <a:schemeClr val="dk1"/>
              </a:solidFill>
              <a:latin typeface="Calibri"/>
              <a:ea typeface="Calibri"/>
              <a:cs typeface="Calibri"/>
              <a:sym typeface="Calibri"/>
            </a:rPr>
            <a:t> Asset is not currently needed to support agency’s mission or function but will have a planned need in the future. </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Report of Excess Submitted:</a:t>
          </a:r>
          <a:r>
            <a:rPr lang="en-US" sz="1100">
              <a:solidFill>
                <a:schemeClr val="dk1"/>
              </a:solidFill>
              <a:latin typeface="Calibri"/>
              <a:ea typeface="Calibri"/>
              <a:cs typeface="Calibri"/>
              <a:sym typeface="Calibri"/>
            </a:rPr>
            <a:t> Agency has submitted a report of excess (ROE) to GSA and is pending acceptance by GSA.  </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Report of Excess Accepted:</a:t>
          </a:r>
          <a:r>
            <a:rPr lang="en-US" sz="1100">
              <a:solidFill>
                <a:schemeClr val="dk1"/>
              </a:solidFill>
              <a:latin typeface="Calibri"/>
              <a:ea typeface="Calibri"/>
              <a:cs typeface="Calibri"/>
              <a:sym typeface="Calibri"/>
            </a:rPr>
            <a:t> Agency has received an acceptance of the ROE from the GSA Disposal Office.  </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Determination to Dispose:</a:t>
          </a:r>
          <a:r>
            <a:rPr lang="en-US" sz="1100">
              <a:solidFill>
                <a:schemeClr val="dk1"/>
              </a:solidFill>
              <a:latin typeface="Calibri"/>
              <a:ea typeface="Calibri"/>
              <a:cs typeface="Calibri"/>
              <a:sym typeface="Calibri"/>
            </a:rPr>
            <a:t> Agency has made the final determination to remove the asset from the inventory pursuant to independent statutory authorities.  </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Cannot Currently be Disposed:</a:t>
          </a:r>
          <a:r>
            <a:rPr lang="en-US" sz="1100">
              <a:solidFill>
                <a:schemeClr val="dk1"/>
              </a:solidFill>
              <a:latin typeface="Calibri"/>
              <a:ea typeface="Calibri"/>
              <a:cs typeface="Calibri"/>
              <a:sym typeface="Calibri"/>
            </a:rPr>
            <a:t> Asset that has no long term need however it “cannot currently be disposed” due to certain circumstances, such as environmental remediation, historical status, etc.</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Surplus:  </a:t>
          </a:r>
          <a:r>
            <a:rPr lang="en-US" sz="1100">
              <a:solidFill>
                <a:schemeClr val="dk1"/>
              </a:solidFill>
              <a:latin typeface="Calibri"/>
              <a:ea typeface="Calibri"/>
              <a:cs typeface="Calibri"/>
              <a:sym typeface="Calibri"/>
            </a:rPr>
            <a:t>Consistent with statutory definition cited in  41 C.F.R. § 102-75.1160; accord 45 C.F.R. § 12a.1; 24 C.F.R. § 581.1. Surplus property means any excess real property not required by any Federal landholding agency for its needs or the discharge of its responsibilities, as determined by the Administrator of GSA.  Agencies with independent authority to dispose of assets may also declare assets as “surplus”, depending on the processes prescribed in their statutory authorities.</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0</xdr:col>
      <xdr:colOff>95250</xdr:colOff>
      <xdr:row>46</xdr:row>
      <xdr:rowOff>38100</xdr:rowOff>
    </xdr:from>
    <xdr:ext cx="5591175" cy="5229225"/>
    <xdr:sp>
      <xdr:nvSpPr>
        <xdr:cNvPr id="32" name="Shape 32"/>
        <xdr:cNvSpPr txBox="1"/>
      </xdr:nvSpPr>
      <xdr:spPr>
        <a:xfrm>
          <a:off x="2555175" y="1170150"/>
          <a:ext cx="5581650" cy="521970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marR="0" rtl="0" algn="l">
            <a:lnSpc>
              <a:spcPct val="100000"/>
            </a:lnSpc>
            <a:spcBef>
              <a:spcPts val="0"/>
            </a:spcBef>
            <a:spcAft>
              <a:spcPts val="0"/>
            </a:spcAft>
            <a:buClr>
              <a:schemeClr val="dk1"/>
            </a:buClr>
            <a:buSzPts val="1100"/>
            <a:buFont typeface="Calibri"/>
            <a:buNone/>
          </a:pPr>
          <a:r>
            <a:rPr b="1" i="0" lang="en-US" sz="1100">
              <a:solidFill>
                <a:schemeClr val="dk1"/>
              </a:solidFill>
              <a:latin typeface="Calibri"/>
              <a:ea typeface="Calibri"/>
              <a:cs typeface="Calibri"/>
              <a:sym typeface="Calibri"/>
            </a:rPr>
            <a:t>Reporting Statement from the General Services Administration</a:t>
          </a:r>
          <a:endParaRPr sz="11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has a unique mission as both landholding agency and the provider of space for other federal agencies.  This mission influences the reporting of GSA’s inventory especially for the status and utilization data elements.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reports assets as unutilized or underutilized based upon the statutory definitions per the McKinney Vento Act.  GSA's role in the reporting of properties to the </a:t>
          </a:r>
          <a:r>
            <a:rPr b="0" i="0" lang="en-US" sz="1100">
              <a:solidFill>
                <a:schemeClr val="dk1"/>
              </a:solidFill>
              <a:latin typeface="Calibri"/>
              <a:ea typeface="Calibri"/>
              <a:cs typeface="Calibri"/>
              <a:sym typeface="Calibri"/>
            </a:rPr>
            <a:t>U.S. Department of Housing and Urban Development </a:t>
          </a:r>
          <a:r>
            <a:rPr lang="en-US" sz="1100">
              <a:solidFill>
                <a:schemeClr val="dk1"/>
              </a:solidFill>
              <a:latin typeface="Calibri"/>
              <a:ea typeface="Calibri"/>
              <a:cs typeface="Calibri"/>
              <a:sym typeface="Calibri"/>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endParaRPr sz="1400"/>
        </a:p>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30</xdr:row>
      <xdr:rowOff>0</xdr:rowOff>
    </xdr:from>
    <xdr:ext cx="6096000" cy="1571625"/>
    <xdr:sp>
      <xdr:nvSpPr>
        <xdr:cNvPr id="33" name="Shape 33"/>
        <xdr:cNvSpPr txBox="1"/>
      </xdr:nvSpPr>
      <xdr:spPr>
        <a:xfrm>
          <a:off x="2302763" y="2998950"/>
          <a:ext cx="6086475" cy="156210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ctr">
            <a:spcBef>
              <a:spcPts val="0"/>
            </a:spcBef>
            <a:spcAft>
              <a:spcPts val="0"/>
            </a:spcAft>
            <a:buSzPts val="1100"/>
            <a:buFont typeface="Arial"/>
            <a:buNone/>
          </a:pPr>
          <a:r>
            <a:t/>
          </a:r>
          <a:endParaRPr b="1" sz="1100">
            <a:latin typeface="Calibri"/>
            <a:ea typeface="Calibri"/>
            <a:cs typeface="Calibri"/>
            <a:sym typeface="Calibri"/>
          </a:endParaRPr>
        </a:p>
        <a:p>
          <a:pPr indent="0" lvl="0" marL="0" marR="0" rtl="0" algn="l">
            <a:lnSpc>
              <a:spcPct val="100000"/>
            </a:lnSpc>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Buildings (examples): </a:t>
          </a:r>
          <a:r>
            <a:rPr b="0" lang="en-US" sz="110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a:t>
          </a:r>
          <a:endParaRPr sz="1100">
            <a:latin typeface="Calibri"/>
            <a:ea typeface="Calibri"/>
            <a:cs typeface="Calibri"/>
            <a:sym typeface="Calibri"/>
          </a:endParaRPr>
        </a:p>
        <a:p>
          <a:pPr indent="0" lvl="0" marL="0" rtl="0" algn="l">
            <a:spcBef>
              <a:spcPts val="0"/>
            </a:spcBef>
            <a:spcAft>
              <a:spcPts val="0"/>
            </a:spcAft>
            <a:buSzPts val="1100"/>
            <a:buFont typeface="Arial"/>
            <a:buNone/>
          </a:pPr>
          <a:r>
            <a:t/>
          </a:r>
          <a:endParaRPr b="1" sz="1100">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Repair needs</a:t>
          </a:r>
          <a:r>
            <a:rPr lang="en-US" sz="1100">
              <a:solidFill>
                <a:schemeClr val="dk1"/>
              </a:solidFill>
              <a:latin typeface="Calibri"/>
              <a:ea typeface="Calibri"/>
              <a:cs typeface="Calibri"/>
              <a:sym typeface="Calibri"/>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b="1" sz="1100">
            <a:latin typeface="Calibri"/>
            <a:ea typeface="Calibri"/>
            <a:cs typeface="Calibri"/>
            <a:sym typeface="Calibri"/>
          </a:endParaRPr>
        </a:p>
      </xdr:txBody>
    </xdr:sp>
    <xdr:clientData fLocksWithSheet="0"/>
  </xdr:oneCellAnchor>
</xdr:wsD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29</xdr:row>
      <xdr:rowOff>0</xdr:rowOff>
    </xdr:from>
    <xdr:ext cx="6477000" cy="1495425"/>
    <xdr:sp>
      <xdr:nvSpPr>
        <xdr:cNvPr id="34" name="Shape 34"/>
        <xdr:cNvSpPr txBox="1"/>
      </xdr:nvSpPr>
      <xdr:spPr>
        <a:xfrm>
          <a:off x="2112263" y="3037050"/>
          <a:ext cx="6467475" cy="148590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ctr">
            <a:spcBef>
              <a:spcPts val="0"/>
            </a:spcBef>
            <a:spcAft>
              <a:spcPts val="0"/>
            </a:spcAft>
            <a:buSzPts val="500"/>
            <a:buFont typeface="Arial"/>
            <a:buNone/>
          </a:pPr>
          <a:r>
            <a:t/>
          </a:r>
          <a:endParaRPr b="1" sz="500"/>
        </a:p>
        <a:p>
          <a:pPr indent="0" lvl="0" marL="0" marR="0" rtl="0" algn="l">
            <a:lnSpc>
              <a:spcPct val="100000"/>
            </a:lnSpc>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Structures (examples</a:t>
          </a:r>
          <a:r>
            <a:rPr b="0" lang="en-US" sz="1100">
              <a:solidFill>
                <a:schemeClr val="dk1"/>
              </a:solidFill>
              <a:latin typeface="Calibri"/>
              <a:ea typeface="Calibri"/>
              <a:cs typeface="Calibri"/>
              <a:sym typeface="Calibri"/>
            </a:rPr>
            <a:t>): airfield pavements, flood control and navigation, utility systems, navigation and traffic  aids</a:t>
          </a:r>
          <a:endParaRPr sz="1400"/>
        </a:p>
        <a:p>
          <a:pPr indent="0" lvl="0" marL="0" marR="0" rtl="0" algn="l">
            <a:lnSpc>
              <a:spcPct val="100000"/>
            </a:lnSpc>
            <a:spcBef>
              <a:spcPts val="0"/>
            </a:spcBef>
            <a:spcAft>
              <a:spcPts val="0"/>
            </a:spcAft>
            <a:buSzPts val="500"/>
            <a:buFont typeface="Arial"/>
            <a:buNone/>
          </a:pPr>
          <a:r>
            <a:t/>
          </a:r>
          <a:endParaRPr b="1" sz="5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Repair needs</a:t>
          </a:r>
          <a:r>
            <a:rPr lang="en-US" sz="1100">
              <a:solidFill>
                <a:schemeClr val="dk1"/>
              </a:solidFill>
              <a:latin typeface="Calibri"/>
              <a:ea typeface="Calibri"/>
              <a:cs typeface="Calibri"/>
              <a:sym typeface="Calibri"/>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b="1" sz="500"/>
        </a:p>
      </xdr:txBody>
    </xdr:sp>
    <xdr:clientData fLocksWithSheet="0"/>
  </xdr:oneCellAnchor>
</xdr:wsD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29</xdr:row>
      <xdr:rowOff>171450</xdr:rowOff>
    </xdr:from>
    <xdr:ext cx="6096000" cy="1609725"/>
    <xdr:sp>
      <xdr:nvSpPr>
        <xdr:cNvPr id="35" name="Shape 35"/>
        <xdr:cNvSpPr txBox="1"/>
      </xdr:nvSpPr>
      <xdr:spPr>
        <a:xfrm>
          <a:off x="2302763" y="2979900"/>
          <a:ext cx="6086475" cy="160020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ctr">
            <a:spcBef>
              <a:spcPts val="0"/>
            </a:spcBef>
            <a:spcAft>
              <a:spcPts val="0"/>
            </a:spcAft>
            <a:buSzPts val="1100"/>
            <a:buFont typeface="Arial"/>
            <a:buNone/>
          </a:pPr>
          <a:r>
            <a:t/>
          </a:r>
          <a:endParaRPr b="1" sz="1100">
            <a:latin typeface="Calibri"/>
            <a:ea typeface="Calibri"/>
            <a:cs typeface="Calibri"/>
            <a:sym typeface="Calibri"/>
          </a:endParaRPr>
        </a:p>
        <a:p>
          <a:pPr indent="0" lvl="0" marL="0" marR="0" rtl="0" algn="l">
            <a:lnSpc>
              <a:spcPct val="100000"/>
            </a:lnSpc>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Buildings (examples): </a:t>
          </a:r>
          <a:r>
            <a:rPr b="0" lang="en-US" sz="110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a:t>
          </a:r>
          <a:endParaRPr sz="1100">
            <a:latin typeface="Calibri"/>
            <a:ea typeface="Calibri"/>
            <a:cs typeface="Calibri"/>
            <a:sym typeface="Calibri"/>
          </a:endParaRPr>
        </a:p>
        <a:p>
          <a:pPr indent="0" lvl="0" marL="0" rtl="0" algn="l">
            <a:spcBef>
              <a:spcPts val="0"/>
            </a:spcBef>
            <a:spcAft>
              <a:spcPts val="0"/>
            </a:spcAft>
            <a:buSzPts val="1100"/>
            <a:buFont typeface="Arial"/>
            <a:buNone/>
          </a:pPr>
          <a:r>
            <a:t/>
          </a:r>
          <a:endParaRPr b="1" sz="1100">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Replacement Value </a:t>
          </a:r>
          <a:r>
            <a:rPr lang="en-US" sz="1100">
              <a:solidFill>
                <a:schemeClr val="dk1"/>
              </a:solidFill>
              <a:latin typeface="Calibri"/>
              <a:ea typeface="Calibri"/>
              <a:cs typeface="Calibri"/>
              <a:sym typeface="Calibri"/>
            </a:rPr>
            <a:t>is defined as the cost required to design, acquire and construct an asset to replace an existing asset of the same functionality, size, and in the same location using current costs, building codes, and standards. Neither the current condition of the asset nor the future need for the asset is a factor in the replacement value estimate.</a:t>
          </a:r>
          <a:endParaRPr sz="1100">
            <a:solidFill>
              <a:schemeClr val="dk1"/>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76275" cy="485775"/>
    <xdr:pic>
      <xdr:nvPicPr>
        <xdr:cNvPr descr="gsa_logo3.jpg"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29</xdr:row>
      <xdr:rowOff>0</xdr:rowOff>
    </xdr:from>
    <xdr:ext cx="6486525" cy="1514475"/>
    <xdr:sp>
      <xdr:nvSpPr>
        <xdr:cNvPr id="36" name="Shape 36"/>
        <xdr:cNvSpPr txBox="1"/>
      </xdr:nvSpPr>
      <xdr:spPr>
        <a:xfrm>
          <a:off x="2107500" y="3027525"/>
          <a:ext cx="6477000" cy="150495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ctr">
            <a:spcBef>
              <a:spcPts val="0"/>
            </a:spcBef>
            <a:spcAft>
              <a:spcPts val="0"/>
            </a:spcAft>
            <a:buSzPts val="500"/>
            <a:buFont typeface="Arial"/>
            <a:buNone/>
          </a:pPr>
          <a:r>
            <a:t/>
          </a:r>
          <a:endParaRPr b="1" sz="500"/>
        </a:p>
        <a:p>
          <a:pPr indent="0" lvl="0" marL="0" marR="0" rtl="0" algn="l">
            <a:lnSpc>
              <a:spcPct val="100000"/>
            </a:lnSpc>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Structures (examples</a:t>
          </a:r>
          <a:r>
            <a:rPr b="0" lang="en-US" sz="1100">
              <a:solidFill>
                <a:schemeClr val="dk1"/>
              </a:solidFill>
              <a:latin typeface="Calibri"/>
              <a:ea typeface="Calibri"/>
              <a:cs typeface="Calibri"/>
              <a:sym typeface="Calibri"/>
            </a:rPr>
            <a:t>): airfield pavements, flood control and navigation, utility systems, navigation and traffic  aids</a:t>
          </a:r>
          <a:endParaRPr sz="1400"/>
        </a:p>
        <a:p>
          <a:pPr indent="0" lvl="0" marL="0" marR="0" rtl="0" algn="l">
            <a:lnSpc>
              <a:spcPct val="100000"/>
            </a:lnSpc>
            <a:spcBef>
              <a:spcPts val="0"/>
            </a:spcBef>
            <a:spcAft>
              <a:spcPts val="0"/>
            </a:spcAft>
            <a:buSzPts val="500"/>
            <a:buFont typeface="Arial"/>
            <a:buNone/>
          </a:pPr>
          <a:r>
            <a:t/>
          </a:r>
          <a:endParaRPr b="1" sz="5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Replacement Value </a:t>
          </a:r>
          <a:r>
            <a:rPr lang="en-US" sz="1100">
              <a:solidFill>
                <a:schemeClr val="dk1"/>
              </a:solidFill>
              <a:latin typeface="Calibri"/>
              <a:ea typeface="Calibri"/>
              <a:cs typeface="Calibri"/>
              <a:sym typeface="Calibri"/>
            </a:rPr>
            <a:t>is defined as the cost required to design, acquire and construct an asset to replace an existing asset of the same functionality, size, and in the same location using current costs, building codes, and standards. Neither the current condition of the asset nor the future need for the asset is a factor in the replacement value estimate.</a:t>
          </a:r>
          <a:endParaRPr sz="1100">
            <a:solidFill>
              <a:schemeClr val="dk1"/>
            </a:solidFill>
            <a:latin typeface="Calibri"/>
            <a:ea typeface="Calibri"/>
            <a:cs typeface="Calibri"/>
            <a:sym typeface="Calibri"/>
          </a:endParaRPr>
        </a:p>
      </xdr:txBody>
    </xdr:sp>
    <xdr:clientData fLocksWithSheet="0"/>
  </xdr:oneCellAnchor>
</xdr:wsD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0</xdr:colOff>
      <xdr:row>15</xdr:row>
      <xdr:rowOff>85725</xdr:rowOff>
    </xdr:from>
    <xdr:ext cx="209550" cy="285750"/>
    <xdr:sp>
      <xdr:nvSpPr>
        <xdr:cNvPr id="4" name="Shape 4"/>
        <xdr:cNvSpPr txBox="1"/>
      </xdr:nvSpPr>
      <xdr:spPr>
        <a:xfrm>
          <a:off x="5245988" y="3641888"/>
          <a:ext cx="200025" cy="2762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0</xdr:colOff>
      <xdr:row>10</xdr:row>
      <xdr:rowOff>9525</xdr:rowOff>
    </xdr:from>
    <xdr:ext cx="7877175" cy="3943350"/>
    <xdr:sp>
      <xdr:nvSpPr>
        <xdr:cNvPr id="37" name="Shape 37"/>
        <xdr:cNvSpPr txBox="1"/>
      </xdr:nvSpPr>
      <xdr:spPr>
        <a:xfrm>
          <a:off x="1412175" y="1813088"/>
          <a:ext cx="7867650" cy="393382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1100"/>
            <a:buFont typeface="Arial"/>
            <a:buNone/>
          </a:pPr>
          <a:r>
            <a:t/>
          </a:r>
          <a:endParaRPr sz="1100">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Buildings (example</a:t>
          </a:r>
          <a:r>
            <a:rPr b="1" lang="en-US" sz="1100">
              <a:solidFill>
                <a:srgbClr val="000000"/>
              </a:solidFill>
              <a:latin typeface="Calibri"/>
              <a:ea typeface="Calibri"/>
              <a:cs typeface="Calibri"/>
              <a:sym typeface="Calibri"/>
            </a:rPr>
            <a:t>s): </a:t>
          </a:r>
          <a:r>
            <a:rPr b="0" lang="en-US" sz="1100">
              <a:solidFill>
                <a:srgbClr val="000000"/>
              </a:solidFill>
              <a:latin typeface="Calibri"/>
              <a:ea typeface="Calibri"/>
              <a:cs typeface="Calibri"/>
              <a:sym typeface="Calibri"/>
            </a:rPr>
            <a:t>o</a:t>
          </a:r>
          <a:r>
            <a:rPr lang="en-US" sz="1100">
              <a:solidFill>
                <a:srgbClr val="000000"/>
              </a:solidFill>
              <a:latin typeface="Calibri"/>
              <a:ea typeface="Calibri"/>
              <a:cs typeface="Calibri"/>
              <a:sym typeface="Calibri"/>
            </a:rPr>
            <a:t>ffice, laboratories, hospital, school, museum, data center, warehouse</a:t>
          </a:r>
          <a:endParaRPr sz="1400"/>
        </a:p>
        <a:p>
          <a:pPr indent="0" lvl="0" marL="0" rtl="0" algn="l">
            <a:spcBef>
              <a:spcPts val="0"/>
            </a:spcBef>
            <a:spcAft>
              <a:spcPts val="0"/>
            </a:spcAft>
            <a:buSzPts val="1100"/>
            <a:buFont typeface="Arial"/>
            <a:buNone/>
          </a:pPr>
          <a:r>
            <a:t/>
          </a:r>
          <a:endParaRPr sz="1100">
            <a:latin typeface="Calibri"/>
            <a:ea typeface="Calibri"/>
            <a:cs typeface="Calibri"/>
            <a:sym typeface="Calibri"/>
          </a:endParaRPr>
        </a:p>
        <a:p>
          <a:pPr indent="0" lvl="0" marL="0" marR="0" rtl="0" algn="l">
            <a:lnSpc>
              <a:spcPct val="100000"/>
            </a:lnSpc>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Square feet: </a:t>
          </a:r>
          <a:r>
            <a:rPr lang="en-US" sz="1100">
              <a:solidFill>
                <a:srgbClr val="000000"/>
              </a:solidFill>
              <a:latin typeface="Calibri"/>
              <a:ea typeface="Calibri"/>
              <a:cs typeface="Calibri"/>
              <a:sym typeface="Calibri"/>
            </a:rPr>
            <a:t>For buildings, the unit of measure is area in square feet </a:t>
          </a:r>
          <a:r>
            <a:rPr lang="en-US" sz="1100">
              <a:solidFill>
                <a:schemeClr val="dk1"/>
              </a:solidFill>
              <a:latin typeface="Calibri"/>
              <a:ea typeface="Calibri"/>
              <a:cs typeface="Calibri"/>
              <a:sym typeface="Calibri"/>
            </a:rPr>
            <a:t>(SF). </a:t>
          </a:r>
          <a:endParaRPr sz="1100"/>
        </a:p>
        <a:p>
          <a:pPr indent="0" lvl="0" marL="0" marR="0" rtl="0" algn="l">
            <a:lnSpc>
              <a:spcPct val="100000"/>
            </a:lnSpc>
            <a:spcBef>
              <a:spcPts val="0"/>
            </a:spcBef>
            <a:spcAft>
              <a:spcPts val="0"/>
            </a:spcAft>
            <a:buSzPts val="1100"/>
            <a:buFont typeface="Arial"/>
            <a:buNone/>
          </a:pPr>
          <a:r>
            <a:t/>
          </a:r>
          <a:endParaRPr sz="1100">
            <a:solidFill>
              <a:srgbClr val="FF0000"/>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Owned and otherwise managed annual operating and maintenance costs</a:t>
          </a:r>
          <a:r>
            <a:rPr b="1" i="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indent="0" lvl="1"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a:t>
          </a:r>
          <a:r>
            <a:rPr lang="en-US" sz="1100">
              <a:solidFill>
                <a:srgbClr val="000000"/>
              </a:solidFill>
              <a:latin typeface="Calibri"/>
              <a:ea typeface="Calibri"/>
              <a:cs typeface="Calibri"/>
              <a:sym typeface="Calibri"/>
            </a:rPr>
            <a:t>:  lease annual rent to lessor and lease annual operating and maintenance costs. </a:t>
          </a:r>
          <a:r>
            <a:rPr lang="en-US" sz="1100">
              <a:solidFill>
                <a:schemeClr val="dk1"/>
              </a:solidFill>
              <a:latin typeface="Calibri"/>
              <a:ea typeface="Calibri"/>
              <a:cs typeface="Calibri"/>
              <a:sym typeface="Calibri"/>
            </a:rPr>
            <a:t> Agencies provide full year costs.</a:t>
          </a:r>
          <a:endParaRPr sz="1400"/>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400"/>
        </a:p>
      </xdr:txBody>
    </xdr:sp>
    <xdr:clientData fLocksWithSheet="0"/>
  </xdr:oneCellAnchor>
</xdr:wsD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29</xdr:row>
      <xdr:rowOff>161925</xdr:rowOff>
    </xdr:from>
    <xdr:ext cx="9401175" cy="4533900"/>
    <xdr:sp>
      <xdr:nvSpPr>
        <xdr:cNvPr id="38" name="Shape 38"/>
        <xdr:cNvSpPr txBox="1"/>
      </xdr:nvSpPr>
      <xdr:spPr>
        <a:xfrm>
          <a:off x="650175" y="1517813"/>
          <a:ext cx="9391650" cy="452437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Buildings (examples): </a:t>
          </a:r>
          <a:r>
            <a:rPr b="0" lang="en-US" sz="110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1"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Owned and otherwise managed annual operating and maintenance costs</a:t>
          </a:r>
          <a:r>
            <a:rPr b="1" i="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indent="0" lvl="0" marL="0" rtl="0" algn="l">
            <a:spcBef>
              <a:spcPts val="0"/>
            </a:spcBef>
            <a:spcAft>
              <a:spcPts val="0"/>
            </a:spcAft>
            <a:buSzPts val="1050"/>
            <a:buFont typeface="Arial"/>
            <a:buNone/>
          </a:pPr>
          <a:r>
            <a:t/>
          </a:r>
          <a:endParaRPr sz="1050">
            <a:solidFill>
              <a:schemeClr val="dk1"/>
            </a:solidFill>
            <a:latin typeface="Calibri"/>
            <a:ea typeface="Calibri"/>
            <a:cs typeface="Calibri"/>
            <a:sym typeface="Calibri"/>
          </a:endParaRPr>
        </a:p>
      </xdr:txBody>
    </xdr:sp>
    <xdr:clientData fLocksWithSheet="0"/>
  </xdr:oneCellAnchor>
</xdr:wsD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153150" cy="1676400"/>
    <xdr:sp>
      <xdr:nvSpPr>
        <xdr:cNvPr id="39" name="Shape 39"/>
        <xdr:cNvSpPr/>
      </xdr:nvSpPr>
      <xdr:spPr>
        <a:xfrm>
          <a:off x="2274188" y="2946563"/>
          <a:ext cx="6143625" cy="166687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SzPts val="5000"/>
            <a:buFont typeface="Verdana"/>
            <a:buNone/>
          </a:pPr>
          <a:r>
            <a:rPr b="1" i="0" lang="en-US" sz="5000" cap="none">
              <a:latin typeface="Verdana"/>
              <a:ea typeface="Verdana"/>
              <a:cs typeface="Verdana"/>
              <a:sym typeface="Verdana"/>
            </a:rPr>
            <a:t>DO NOT EDIT </a:t>
          </a:r>
          <a:endParaRPr sz="1400"/>
        </a:p>
        <a:p>
          <a:pPr indent="0" lvl="0" marL="0" rtl="0" algn="ctr">
            <a:spcBef>
              <a:spcPts val="0"/>
            </a:spcBef>
            <a:spcAft>
              <a:spcPts val="0"/>
            </a:spcAft>
            <a:buSzPts val="5000"/>
            <a:buFont typeface="Verdana"/>
            <a:buNone/>
          </a:pPr>
          <a:r>
            <a:rPr b="1" i="0" lang="en-US" sz="5000" cap="none">
              <a:latin typeface="Verdana"/>
              <a:ea typeface="Verdana"/>
              <a:cs typeface="Verdana"/>
              <a:sym typeface="Verdana"/>
            </a:rPr>
            <a:t> For Esri use only</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16</xdr:row>
      <xdr:rowOff>104775</xdr:rowOff>
    </xdr:from>
    <xdr:ext cx="4838700" cy="2486025"/>
    <xdr:sp>
      <xdr:nvSpPr>
        <xdr:cNvPr id="3" name="Shape 3"/>
        <xdr:cNvSpPr txBox="1"/>
      </xdr:nvSpPr>
      <xdr:spPr>
        <a:xfrm>
          <a:off x="2930460" y="2540797"/>
          <a:ext cx="4831080" cy="2478406"/>
        </a:xfrm>
        <a:prstGeom prst="rect">
          <a:avLst/>
        </a:prstGeom>
        <a:solidFill>
          <a:srgbClr val="DAE5F1"/>
        </a:solid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a:t>
          </a:r>
          <a:r>
            <a:rPr lang="en-US" sz="1100">
              <a:latin typeface="Calibri"/>
              <a:ea typeface="Calibri"/>
              <a:cs typeface="Calibri"/>
              <a:sym typeface="Calibri"/>
            </a:rPr>
            <a:t>t</a:t>
          </a:r>
          <a:r>
            <a:rPr lang="en-US" sz="1100">
              <a:highlight>
                <a:srgbClr val="DAE5F1"/>
              </a:highlight>
              <a:latin typeface="Calibri"/>
              <a:ea typeface="Calibri"/>
              <a:cs typeface="Calibri"/>
              <a:sym typeface="Calibri"/>
            </a:rPr>
            <a:t>he </a:t>
          </a:r>
          <a:r>
            <a:rPr lang="en-US" sz="1100">
              <a:solidFill>
                <a:srgbClr val="222222"/>
              </a:solidFill>
              <a:highlight>
                <a:srgbClr val="DAE5F1"/>
              </a:highlight>
              <a:latin typeface="Calibri"/>
              <a:ea typeface="Calibri"/>
              <a:cs typeface="Calibri"/>
              <a:sym typeface="Calibri"/>
            </a:rPr>
            <a:t>source reporting of financial data has significantly improved and refinements to the methodology are made each reporting year in an attempt to continue to improve data quality.</a:t>
          </a:r>
          <a:endParaRPr sz="1100">
            <a:solidFill>
              <a:schemeClr val="dk1"/>
            </a:solidFill>
            <a:highlight>
              <a:srgbClr val="DAE5F1"/>
            </a:highlight>
            <a:latin typeface="Calibri"/>
            <a:ea typeface="Calibri"/>
            <a:cs typeface="Calibri"/>
            <a:sym typeface="Calibri"/>
          </a:endParaRPr>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0</xdr:colOff>
      <xdr:row>19</xdr:row>
      <xdr:rowOff>85725</xdr:rowOff>
    </xdr:from>
    <xdr:ext cx="209550" cy="285750"/>
    <xdr:sp>
      <xdr:nvSpPr>
        <xdr:cNvPr id="4" name="Shape 4"/>
        <xdr:cNvSpPr txBox="1"/>
      </xdr:nvSpPr>
      <xdr:spPr>
        <a:xfrm>
          <a:off x="5245988" y="3641888"/>
          <a:ext cx="200025" cy="2762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9525</xdr:colOff>
      <xdr:row>15</xdr:row>
      <xdr:rowOff>38100</xdr:rowOff>
    </xdr:from>
    <xdr:ext cx="9353550" cy="3629025"/>
    <xdr:sp>
      <xdr:nvSpPr>
        <xdr:cNvPr id="5" name="Shape 5"/>
        <xdr:cNvSpPr txBox="1"/>
      </xdr:nvSpPr>
      <xdr:spPr>
        <a:xfrm>
          <a:off x="673988" y="1970250"/>
          <a:ext cx="9344025" cy="3619500"/>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1100"/>
            <a:buFont typeface="Arial"/>
            <a:buNone/>
          </a:pPr>
          <a:r>
            <a:t/>
          </a:r>
          <a:endParaRPr sz="1100">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Buildings (example</a:t>
          </a:r>
          <a:r>
            <a:rPr b="1" lang="en-US" sz="1100">
              <a:solidFill>
                <a:srgbClr val="000000"/>
              </a:solidFill>
              <a:latin typeface="Calibri"/>
              <a:ea typeface="Calibri"/>
              <a:cs typeface="Calibri"/>
              <a:sym typeface="Calibri"/>
            </a:rPr>
            <a:t>s): </a:t>
          </a:r>
          <a:r>
            <a:rPr b="0" lang="en-US" sz="1100">
              <a:solidFill>
                <a:srgbClr val="000000"/>
              </a:solidFill>
              <a:latin typeface="Calibri"/>
              <a:ea typeface="Calibri"/>
              <a:cs typeface="Calibri"/>
              <a:sym typeface="Calibri"/>
            </a:rPr>
            <a:t>o</a:t>
          </a:r>
          <a:r>
            <a:rPr lang="en-US" sz="1100">
              <a:solidFill>
                <a:srgbClr val="000000"/>
              </a:solidFill>
              <a:latin typeface="Calibri"/>
              <a:ea typeface="Calibri"/>
              <a:cs typeface="Calibri"/>
              <a:sym typeface="Calibri"/>
            </a:rPr>
            <a:t>ffice, laboratories, hospital, school, museum, data center, warehouse</a:t>
          </a:r>
          <a:endParaRPr sz="1400"/>
        </a:p>
        <a:p>
          <a:pPr indent="0" lvl="0" marL="0" rtl="0" algn="l">
            <a:spcBef>
              <a:spcPts val="0"/>
            </a:spcBef>
            <a:spcAft>
              <a:spcPts val="0"/>
            </a:spcAft>
            <a:buSzPts val="1100"/>
            <a:buFont typeface="Arial"/>
            <a:buNone/>
          </a:pPr>
          <a:r>
            <a:t/>
          </a:r>
          <a:endParaRPr sz="1100">
            <a:latin typeface="Calibri"/>
            <a:ea typeface="Calibri"/>
            <a:cs typeface="Calibri"/>
            <a:sym typeface="Calibri"/>
          </a:endParaRPr>
        </a:p>
        <a:p>
          <a:pPr indent="0" lvl="0" marL="0" marR="0" rtl="0" algn="l">
            <a:lnSpc>
              <a:spcPct val="100000"/>
            </a:lnSpc>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Square feet: </a:t>
          </a:r>
          <a:r>
            <a:rPr lang="en-US" sz="1100">
              <a:solidFill>
                <a:srgbClr val="000000"/>
              </a:solidFill>
              <a:latin typeface="Calibri"/>
              <a:ea typeface="Calibri"/>
              <a:cs typeface="Calibri"/>
              <a:sym typeface="Calibri"/>
            </a:rPr>
            <a:t>For buildings, the unit of measure is area in square feet </a:t>
          </a:r>
          <a:r>
            <a:rPr lang="en-US" sz="1100">
              <a:solidFill>
                <a:schemeClr val="dk1"/>
              </a:solidFill>
              <a:latin typeface="Calibri"/>
              <a:ea typeface="Calibri"/>
              <a:cs typeface="Calibri"/>
              <a:sym typeface="Calibri"/>
            </a:rPr>
            <a:t>(SF). </a:t>
          </a:r>
          <a:endParaRPr sz="1100"/>
        </a:p>
        <a:p>
          <a:pPr indent="0" lvl="0" marL="0" marR="0" rtl="0" algn="l">
            <a:lnSpc>
              <a:spcPct val="100000"/>
            </a:lnSpc>
            <a:spcBef>
              <a:spcPts val="0"/>
            </a:spcBef>
            <a:spcAft>
              <a:spcPts val="0"/>
            </a:spcAft>
            <a:buSzPts val="1100"/>
            <a:buFont typeface="Arial"/>
            <a:buNone/>
          </a:pPr>
          <a:r>
            <a:t/>
          </a:r>
          <a:endParaRPr sz="1100">
            <a:solidFill>
              <a:srgbClr val="FF0000"/>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Owned and otherwise managed annual operating and maintenance costs</a:t>
          </a:r>
          <a:r>
            <a:rPr b="1" i="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indent="0" lvl="1"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a:t>
          </a:r>
          <a:r>
            <a:rPr lang="en-US" sz="1100">
              <a:solidFill>
                <a:srgbClr val="000000"/>
              </a:solidFill>
              <a:latin typeface="Calibri"/>
              <a:ea typeface="Calibri"/>
              <a:cs typeface="Calibri"/>
              <a:sym typeface="Calibri"/>
            </a:rPr>
            <a:t>:  lease annual rent to lessor and lease annual operating and maintenance costs. </a:t>
          </a:r>
          <a:r>
            <a:rPr lang="en-US" sz="1100">
              <a:solidFill>
                <a:schemeClr val="dk1"/>
              </a:solidFill>
              <a:latin typeface="Calibri"/>
              <a:ea typeface="Calibri"/>
              <a:cs typeface="Calibri"/>
              <a:sym typeface="Calibri"/>
            </a:rPr>
            <a:t> Agencies provide full year costs.</a:t>
          </a:r>
          <a:endParaRPr sz="1400"/>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400"/>
        </a:p>
      </xdr:txBody>
    </xdr:sp>
    <xdr:clientData fLocksWithSheet="0"/>
  </xdr:oneCellAnchor>
  <xdr:oneCellAnchor>
    <xdr:from>
      <xdr:col>0</xdr:col>
      <xdr:colOff>76200</xdr:colOff>
      <xdr:row>37</xdr:row>
      <xdr:rowOff>133350</xdr:rowOff>
    </xdr:from>
    <xdr:ext cx="6153150" cy="2105025"/>
    <xdr:sp>
      <xdr:nvSpPr>
        <xdr:cNvPr id="6" name="Shape 6"/>
        <xdr:cNvSpPr txBox="1"/>
      </xdr:nvSpPr>
      <xdr:spPr>
        <a:xfrm>
          <a:off x="2274188" y="2732250"/>
          <a:ext cx="6143625" cy="2095500"/>
        </a:xfrm>
        <a:prstGeom prst="rect">
          <a:avLst/>
        </a:prstGeom>
        <a:solidFill>
          <a:srgbClr val="DAE5F1"/>
        </a:solidFill>
        <a:ln>
          <a:noFill/>
        </a:ln>
      </xdr:spPr>
      <xdr:txBody>
        <a:bodyPr anchorCtr="0" anchor="t" bIns="91425" lIns="91425" spcFirstLastPara="1" rIns="91425" wrap="square" tIns="91425">
          <a:noAutofit/>
        </a:bodyPr>
        <a:lstStyle/>
        <a:p>
          <a:pPr indent="0" lvl="0" marL="0" rtl="0" algn="l">
            <a:spcBef>
              <a:spcPts val="0"/>
            </a:spcBef>
            <a:spcAft>
              <a:spcPts val="0"/>
            </a:spcAft>
            <a:buSzPts val="1100"/>
            <a:buFont typeface="Calibri"/>
            <a:buNone/>
          </a:pPr>
          <a:r>
            <a:rPr lang="en-US" sz="1100">
              <a:latin typeface="Calibri"/>
              <a:ea typeface="Calibri"/>
              <a:cs typeface="Calibri"/>
              <a:sym typeface="Calibri"/>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the source reporting of financial data has significantly improved and refinements to the methodology are made each reporting year in an attempt to continue to improve data quality.</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37</xdr:row>
      <xdr:rowOff>142875</xdr:rowOff>
    </xdr:from>
    <xdr:ext cx="9601200" cy="4533900"/>
    <xdr:sp>
      <xdr:nvSpPr>
        <xdr:cNvPr id="7" name="Shape 7"/>
        <xdr:cNvSpPr txBox="1"/>
      </xdr:nvSpPr>
      <xdr:spPr>
        <a:xfrm>
          <a:off x="550163" y="1517813"/>
          <a:ext cx="9591675" cy="452437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Buildings (examples): </a:t>
          </a:r>
          <a:r>
            <a:rPr b="0" lang="en-US" sz="110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1"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Owned and otherwise managed annual operating and maintenance costs</a:t>
          </a:r>
          <a:r>
            <a:rPr b="1" i="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indent="0" lvl="0" marL="0" rtl="0" algn="l">
            <a:spcBef>
              <a:spcPts val="0"/>
            </a:spcBef>
            <a:spcAft>
              <a:spcPts val="0"/>
            </a:spcAft>
            <a:buSzPts val="1050"/>
            <a:buFont typeface="Arial"/>
            <a:buNone/>
          </a:pPr>
          <a:r>
            <a:t/>
          </a:r>
          <a:endParaRPr sz="1050">
            <a:solidFill>
              <a:schemeClr val="dk1"/>
            </a:solidFill>
            <a:latin typeface="Calibri"/>
            <a:ea typeface="Calibri"/>
            <a:cs typeface="Calibri"/>
            <a:sym typeface="Calibri"/>
          </a:endParaRPr>
        </a:p>
      </xdr:txBody>
    </xdr:sp>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37</xdr:row>
      <xdr:rowOff>85725</xdr:rowOff>
    </xdr:from>
    <xdr:ext cx="9429750" cy="4629150"/>
    <xdr:sp>
      <xdr:nvSpPr>
        <xdr:cNvPr id="8" name="Shape 8"/>
        <xdr:cNvSpPr txBox="1"/>
      </xdr:nvSpPr>
      <xdr:spPr>
        <a:xfrm>
          <a:off x="635888" y="1470188"/>
          <a:ext cx="9420225" cy="461962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1100"/>
            <a:buFont typeface="Arial"/>
            <a:buNone/>
          </a:pPr>
          <a:r>
            <a:t/>
          </a:r>
          <a:endParaRPr sz="1100">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Buildings (examples): </a:t>
          </a:r>
          <a:r>
            <a:rPr b="0" lang="en-US" sz="110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 </a:t>
          </a:r>
          <a:endParaRPr sz="1100">
            <a:solidFill>
              <a:srgbClr val="FF0000"/>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sz="1100">
            <a:solidFill>
              <a:srgbClr val="FF0000"/>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1"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a:t>
          </a:r>
          <a:r>
            <a:rPr lang="en-US" sz="1100">
              <a:solidFill>
                <a:srgbClr val="000000"/>
              </a:solidFill>
              <a:latin typeface="Calibri"/>
              <a:ea typeface="Calibri"/>
              <a:cs typeface="Calibri"/>
              <a:sym typeface="Calibri"/>
            </a:rPr>
            <a:t>buildings, the unit of measure is area in square feet (SF). </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Owned and otherwise managed annual operating and maintenance costs</a:t>
          </a:r>
          <a:r>
            <a:rPr b="1" i="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indent="0" lvl="0" marL="0" rtl="0" algn="l">
            <a:spcBef>
              <a:spcPts val="0"/>
            </a:spcBef>
            <a:spcAft>
              <a:spcPts val="0"/>
            </a:spcAft>
            <a:buSzPts val="1100"/>
            <a:buFont typeface="Arial"/>
            <a:buNone/>
          </a:pPr>
          <a:r>
            <a:t/>
          </a:r>
          <a:endParaRPr b="1"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Agencies provide full year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indent="0" lvl="0" marL="0" rtl="0" algn="l">
            <a:spcBef>
              <a:spcPts val="0"/>
            </a:spcBef>
            <a:spcAft>
              <a:spcPts val="0"/>
            </a:spcAft>
            <a:buSzPts val="1100"/>
            <a:buFont typeface="Arial"/>
            <a:buNone/>
          </a:pPr>
          <a:r>
            <a:t/>
          </a:r>
          <a:endParaRPr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indent="0" lvl="0" marL="0" rtl="0" algn="l">
            <a:spcBef>
              <a:spcPts val="0"/>
            </a:spcBef>
            <a:spcAft>
              <a:spcPts val="0"/>
            </a:spcAft>
            <a:buSzPts val="1050"/>
            <a:buFont typeface="Arial"/>
            <a:buNone/>
          </a:pPr>
          <a:r>
            <a:t/>
          </a:r>
          <a:endParaRPr sz="1050">
            <a:solidFill>
              <a:schemeClr val="dk1"/>
            </a:solidFill>
            <a:latin typeface="Calibri"/>
            <a:ea typeface="Calibri"/>
            <a:cs typeface="Calibri"/>
            <a:sym typeface="Calibri"/>
          </a:endParaRPr>
        </a:p>
      </xdr:txBody>
    </xdr:sp>
    <xdr:clientData fLocksWithSheet="0"/>
  </xdr:oneCellAnchor>
  <xdr:oneCellAnchor>
    <xdr:from>
      <xdr:col>0</xdr:col>
      <xdr:colOff>133350</xdr:colOff>
      <xdr:row>63</xdr:row>
      <xdr:rowOff>142875</xdr:rowOff>
    </xdr:from>
    <xdr:ext cx="8696325" cy="1666875"/>
    <xdr:sp>
      <xdr:nvSpPr>
        <xdr:cNvPr id="9" name="Shape 9"/>
        <xdr:cNvSpPr txBox="1"/>
      </xdr:nvSpPr>
      <xdr:spPr>
        <a:xfrm>
          <a:off x="1002600" y="2951325"/>
          <a:ext cx="8686800" cy="1657350"/>
        </a:xfrm>
        <a:prstGeom prst="rect">
          <a:avLst/>
        </a:prstGeom>
        <a:solidFill>
          <a:srgbClr val="DAE5F1"/>
        </a:solid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a:t>
          </a:r>
          <a:r>
            <a:rPr lang="en-US" sz="1100">
              <a:latin typeface="Calibri"/>
              <a:ea typeface="Calibri"/>
              <a:cs typeface="Calibri"/>
              <a:sym typeface="Calibri"/>
            </a:rPr>
            <a:t> the source reporting of financial data has significantly improved and refinements to the methodology are made each reporting year in an attempt to continue to improve data quality.</a:t>
          </a:r>
          <a:endParaRPr sz="1100">
            <a:latin typeface="Calibri"/>
            <a:ea typeface="Calibri"/>
            <a:cs typeface="Calibri"/>
            <a:sym typeface="Calibri"/>
          </a:endParaRPr>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31</xdr:row>
      <xdr:rowOff>142875</xdr:rowOff>
    </xdr:from>
    <xdr:ext cx="9963150" cy="1333500"/>
    <xdr:sp>
      <xdr:nvSpPr>
        <xdr:cNvPr id="10" name="Shape 10"/>
        <xdr:cNvSpPr txBox="1"/>
      </xdr:nvSpPr>
      <xdr:spPr>
        <a:xfrm>
          <a:off x="369188" y="3118013"/>
          <a:ext cx="9953625" cy="132397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600"/>
            <a:buFont typeface="Arial"/>
            <a:buNone/>
          </a:pPr>
          <a:r>
            <a:t/>
          </a:r>
          <a:endParaRPr sz="600"/>
        </a:p>
        <a:p>
          <a:pPr indent="0" lvl="0" marL="0" rtl="0" algn="l">
            <a:spcBef>
              <a:spcPts val="0"/>
            </a:spcBef>
            <a:spcAft>
              <a:spcPts val="0"/>
            </a:spcAft>
            <a:buClr>
              <a:schemeClr val="dk1"/>
            </a:buClr>
            <a:buSzPts val="1050"/>
            <a:buFont typeface="Calibri"/>
            <a:buNone/>
          </a:pPr>
          <a:r>
            <a:rPr b="1" lang="en-US" sz="1050">
              <a:solidFill>
                <a:schemeClr val="dk1"/>
              </a:solidFill>
              <a:latin typeface="Calibri"/>
              <a:ea typeface="Calibri"/>
              <a:cs typeface="Calibri"/>
              <a:sym typeface="Calibri"/>
            </a:rPr>
            <a:t>Real property use</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Indicates the asset’s predominant use.</a:t>
          </a:r>
          <a:endParaRPr sz="1400"/>
        </a:p>
        <a:p>
          <a:pPr indent="0" lvl="0" marL="0" rtl="0" algn="l">
            <a:spcBef>
              <a:spcPts val="0"/>
            </a:spcBef>
            <a:spcAft>
              <a:spcPts val="0"/>
            </a:spcAft>
            <a:buSzPts val="500"/>
            <a:buFont typeface="Arial"/>
            <a:buNone/>
          </a:pPr>
          <a:r>
            <a:t/>
          </a:r>
          <a:endParaRPr sz="500">
            <a:solidFill>
              <a:schemeClr val="dk1"/>
            </a:solidFill>
            <a:latin typeface="Calibri"/>
            <a:ea typeface="Calibri"/>
            <a:cs typeface="Calibri"/>
            <a:sym typeface="Calibri"/>
          </a:endParaRPr>
        </a:p>
        <a:p>
          <a:pPr indent="0" lvl="1"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050">
            <a:solidFill>
              <a:schemeClr val="dk1"/>
            </a:solidFill>
            <a:latin typeface="Calibri"/>
            <a:ea typeface="Calibri"/>
            <a:cs typeface="Calibri"/>
            <a:sym typeface="Calibri"/>
          </a:endParaRPr>
        </a:p>
        <a:p>
          <a:pPr indent="0" lvl="0" marL="0" rtl="0" algn="l">
            <a:spcBef>
              <a:spcPts val="0"/>
            </a:spcBef>
            <a:spcAft>
              <a:spcPts val="0"/>
            </a:spcAft>
            <a:buSzPts val="500"/>
            <a:buFont typeface="Arial"/>
            <a:buNone/>
          </a:pPr>
          <a:r>
            <a:t/>
          </a:r>
          <a:endParaRPr sz="5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050"/>
            <a:buFont typeface="Calibri"/>
            <a:buNone/>
          </a:pPr>
          <a:r>
            <a:rPr b="1" lang="en-US" sz="1050">
              <a:solidFill>
                <a:schemeClr val="dk1"/>
              </a:solidFill>
              <a:latin typeface="Calibri"/>
              <a:ea typeface="Calibri"/>
              <a:cs typeface="Calibri"/>
              <a:sym typeface="Calibri"/>
            </a:rPr>
            <a:t>Square feet</a:t>
          </a:r>
          <a:r>
            <a:rPr b="1" lang="en-US" sz="110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For buildings, </a:t>
          </a:r>
          <a:r>
            <a:rPr lang="en-US" sz="1100">
              <a:solidFill>
                <a:srgbClr val="000000"/>
              </a:solidFill>
              <a:latin typeface="Calibri"/>
              <a:ea typeface="Calibri"/>
              <a:cs typeface="Calibri"/>
              <a:sym typeface="Calibri"/>
            </a:rPr>
            <a:t>the unit of measure is area in square feet (SF). </a:t>
          </a:r>
          <a:endParaRPr sz="1400"/>
        </a:p>
        <a:p>
          <a:pPr indent="0" lvl="0" marL="0" rtl="0" algn="l">
            <a:spcBef>
              <a:spcPts val="0"/>
            </a:spcBef>
            <a:spcAft>
              <a:spcPts val="0"/>
            </a:spcAft>
            <a:buSzPts val="500"/>
            <a:buFont typeface="Arial"/>
            <a:buNone/>
          </a:pPr>
          <a:r>
            <a:t/>
          </a:r>
          <a:endParaRPr sz="500">
            <a:solidFill>
              <a:schemeClr val="dk1"/>
            </a:solidFill>
            <a:latin typeface="Calibri"/>
            <a:ea typeface="Calibri"/>
            <a:cs typeface="Calibri"/>
            <a:sym typeface="Calibri"/>
          </a:endParaRPr>
        </a:p>
      </xdr:txBody>
    </xdr:sp>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30</xdr:row>
      <xdr:rowOff>104775</xdr:rowOff>
    </xdr:from>
    <xdr:ext cx="9515475" cy="1524000"/>
    <xdr:sp>
      <xdr:nvSpPr>
        <xdr:cNvPr id="11" name="Shape 11"/>
        <xdr:cNvSpPr txBox="1"/>
      </xdr:nvSpPr>
      <xdr:spPr>
        <a:xfrm>
          <a:off x="593025" y="3022763"/>
          <a:ext cx="9505950" cy="1514475"/>
        </a:xfrm>
        <a:prstGeom prst="rect">
          <a:avLst/>
        </a:prstGeom>
        <a:solidFill>
          <a:srgbClr val="DAE5F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Key Definitions and Examples</a:t>
          </a:r>
          <a:endParaRPr sz="1400"/>
        </a:p>
        <a:p>
          <a:pPr indent="0" lvl="0" marL="0" rtl="0" algn="l">
            <a:spcBef>
              <a:spcPts val="0"/>
            </a:spcBef>
            <a:spcAft>
              <a:spcPts val="0"/>
            </a:spcAft>
            <a:buSzPts val="1100"/>
            <a:buFont typeface="Arial"/>
            <a:buNone/>
          </a:pPr>
          <a:r>
            <a:t/>
          </a:r>
          <a:endParaRPr sz="1100">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1"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rgbClr val="000000"/>
            </a:buClr>
            <a:buSzPts val="1100"/>
            <a:buFont typeface="Calibri"/>
            <a:buNone/>
          </a:pPr>
          <a:r>
            <a:rPr b="1" lang="en-US" sz="1100">
              <a:solidFill>
                <a:srgbClr val="000000"/>
              </a:solidFill>
              <a:latin typeface="Calibri"/>
              <a:ea typeface="Calibri"/>
              <a:cs typeface="Calibri"/>
              <a:sym typeface="Calibri"/>
            </a:rPr>
            <a:t>Square feet: </a:t>
          </a:r>
          <a:r>
            <a:rPr lang="en-US" sz="1100">
              <a:solidFill>
                <a:srgbClr val="000000"/>
              </a:solidFill>
              <a:latin typeface="Calibri"/>
              <a:ea typeface="Calibri"/>
              <a:cs typeface="Calibri"/>
              <a:sym typeface="Calibri"/>
            </a:rPr>
            <a:t>For buildings, the unit of measure is area in square feet (SF). </a:t>
          </a:r>
          <a:endParaRPr sz="1400"/>
        </a:p>
        <a:p>
          <a:pPr indent="0" lvl="0" marL="0" rtl="0" algn="l">
            <a:spcBef>
              <a:spcPts val="0"/>
            </a:spcBef>
            <a:spcAft>
              <a:spcPts val="0"/>
            </a:spcAft>
            <a:buSzPts val="500"/>
            <a:buFont typeface="Arial"/>
            <a:buNone/>
          </a:pPr>
          <a:r>
            <a:t/>
          </a:r>
          <a:endParaRPr sz="500">
            <a:solidFill>
              <a:schemeClr val="dk1"/>
            </a:solidFill>
            <a:latin typeface="Calibri"/>
            <a:ea typeface="Calibri"/>
            <a:cs typeface="Calibri"/>
            <a:sym typeface="Calibri"/>
          </a:endParaRPr>
        </a:p>
        <a:p>
          <a:pPr indent="0" lvl="0" marL="0" rtl="0" algn="l">
            <a:spcBef>
              <a:spcPts val="0"/>
            </a:spcBef>
            <a:spcAft>
              <a:spcPts val="0"/>
            </a:spcAft>
            <a:buSzPts val="1050"/>
            <a:buFont typeface="Arial"/>
            <a:buNone/>
          </a:pPr>
          <a:r>
            <a:t/>
          </a:r>
          <a:endParaRPr sz="1050">
            <a:solidFill>
              <a:schemeClr val="dk1"/>
            </a:solidFill>
            <a:latin typeface="Calibri"/>
            <a:ea typeface="Calibri"/>
            <a:cs typeface="Calibri"/>
            <a:sym typeface="Calibri"/>
          </a:endParaRPr>
        </a:p>
      </xdr:txBody>
    </xdr:sp>
    <xdr:clientData fLocksWithSheet="0"/>
  </xdr:oneCellAnchor>
</xdr:wsDr>
</file>

<file path=xl/tables/table1.xml><?xml version="1.0" encoding="utf-8"?>
<table xmlns="http://schemas.openxmlformats.org/spreadsheetml/2006/main" ref="A3:J6" displayName="Table_1" id="1">
  <tableColumns count="10">
    <tableColumn name="Fiscal Year" id="1"/>
    <tableColumn name="Owned Annual O&amp;M Costs" id="2"/>
    <tableColumn name="Owned Square Feet" id="3"/>
    <tableColumn name="Owned Annual O&amp;M Costs/ Square Feet" id="4"/>
    <tableColumn name="Leased Annual Costs" id="5"/>
    <tableColumn name="Leased Square Feet" id="6"/>
    <tableColumn name="Leased Annual Costs/ Square Feet*" id="7"/>
    <tableColumn name="Otherwise Managed Annual Costs**" id="8"/>
    <tableColumn name="Otherwise Managed Square Feet**" id="9"/>
    <tableColumn name="Otherwise Managed Annual Costs/ Square Feet**" id="10"/>
  </tableColumns>
  <tableStyleInfo name="2.CostSF-style" showColumnStripes="0" showFirstColumn="1" showLastColumn="1" showRowStripes="1"/>
</table>
</file>

<file path=xl/tables/table10.xml><?xml version="1.0" encoding="utf-8"?>
<table xmlns="http://schemas.openxmlformats.org/spreadsheetml/2006/main" ref="A3:G26" displayName="Table_10" id="10">
  <tableColumns count="7">
    <tableColumn name="Real Property Use" id="1"/>
    <tableColumn name="Number of Owned Structures" id="2"/>
    <tableColumn name="Owned Annual  Costs" id="3"/>
    <tableColumn name="Number of Leased Structures" id="4"/>
    <tableColumn name="Lease Annual Costs*" id="5"/>
    <tableColumn name="Number of Otherwise Managed Structures**" id="6"/>
    <tableColumn name="Otherwise Managed Annual Costs**" id="7"/>
  </tableColumns>
  <tableStyleInfo name="11.StructuresbyUse-style" showColumnStripes="0" showFirstColumn="1" showLastColumn="1" showRowStripes="1"/>
</table>
</file>

<file path=xl/tables/table11.xml><?xml version="1.0" encoding="utf-8"?>
<table xmlns="http://schemas.openxmlformats.org/spreadsheetml/2006/main" ref="A3:I24" displayName="Table_11" id="11">
  <tableColumns count="9">
    <tableColumn name="Department or Agency" id="1"/>
    <tableColumn name="Owned Acres" id="2"/>
    <tableColumn name="Owned Annual  Costs" id="3"/>
    <tableColumn name="Leased Acres" id="4"/>
    <tableColumn name="Lease Annual  Costs*" id="5"/>
    <tableColumn name="Number of Otherwise Managed Acres**" id="6"/>
    <tableColumn name="Otherwise Managed Annual Costs**" id="7"/>
    <tableColumn name="Total Number of Acres" id="8"/>
    <tableColumn name="Total Annual Costs" id="9"/>
  </tableColumns>
  <tableStyleInfo name="12.LandbyAgency-style" showColumnStripes="0" showFirstColumn="1" showLastColumn="1" showRowStripes="1"/>
</table>
</file>

<file path=xl/tables/table12.xml><?xml version="1.0" encoding="utf-8"?>
<table xmlns="http://schemas.openxmlformats.org/spreadsheetml/2006/main" ref="A3:E56" displayName="Table_12" id="12">
  <tableColumns count="5">
    <tableColumn name="State Name" id="1"/>
    <tableColumn name="Owned Acres" id="2"/>
    <tableColumn name="Leased Acres" id="3"/>
    <tableColumn name="Otherwise Managed Acres*" id="4"/>
    <tableColumn name="Total Acres" id="5"/>
  </tableColumns>
  <tableStyleInfo name="13.LandbyState-style" showColumnStripes="0" showFirstColumn="1" showLastColumn="1" showRowStripes="1"/>
</table>
</file>

<file path=xl/tables/table13.xml><?xml version="1.0" encoding="utf-8"?>
<table xmlns="http://schemas.openxmlformats.org/spreadsheetml/2006/main" headerRowCount="0" ref="B4:F17" displayName="Table_13" id="13">
  <tableColumns count="5">
    <tableColumn name="Column1" id="1"/>
    <tableColumn name="Column2" id="2"/>
    <tableColumn name="Column3" id="3"/>
    <tableColumn name="Column4" id="4"/>
    <tableColumn name="Column5" id="5"/>
  </tableColumns>
  <tableStyleInfo name="18.DispositionLand-style" showColumnStripes="0" showFirstColumn="1" showLastColumn="1" showRowStripes="1"/>
</table>
</file>

<file path=xl/tables/table14.xml><?xml version="1.0" encoding="utf-8"?>
<table xmlns="http://schemas.openxmlformats.org/spreadsheetml/2006/main" ref="A4:E10" displayName="Table_14" id="14">
  <tableColumns count="5">
    <tableColumn name="Historical Status**" id="1"/>
    <tableColumn name="Building" id="2"/>
    <tableColumn name="Land" id="3"/>
    <tableColumn name="Structure" id="4"/>
    <tableColumn name="Total" id="5"/>
  </tableColumns>
  <tableStyleInfo name="19.Historic Designation-style" showColumnStripes="0" showFirstColumn="1" showLastColumn="1" showRowStripes="1"/>
</table>
</file>

<file path=xl/tables/table15.xml><?xml version="1.0" encoding="utf-8"?>
<table xmlns="http://schemas.openxmlformats.org/spreadsheetml/2006/main" ref="A4:D57" displayName="Table_15" id="15">
  <tableColumns count="4">
    <tableColumn name="State" id="1"/>
    <tableColumn name="National Historic Landmark (NHL)" id="2"/>
    <tableColumn name="National Register Listed (NRL)" id="3"/>
    <tableColumn name="Total NHL and NRL Assets" id="4"/>
  </tableColumns>
  <tableStyleInfo name="20.HistoricbyState-style" showColumnStripes="0" showFirstColumn="1" showLastColumn="1" showRowStripes="1"/>
</table>
</file>

<file path=xl/tables/table16.xml><?xml version="1.0" encoding="utf-8"?>
<table xmlns="http://schemas.openxmlformats.org/spreadsheetml/2006/main" ref="A4:G25" displayName="Table_16" id="16">
  <tableColumns count="7">
    <tableColumn name="Department or Agency" id="1"/>
    <tableColumn name="Evaluated, Not Historic" id="2"/>
    <tableColumn name="National Historic Landmark (NHL)" id="3"/>
    <tableColumn name="National Register Eligible (NRE)" id="4"/>
    <tableColumn name="National Register Listed (NRL)" id="5"/>
    <tableColumn name="Non-contributing element of NHL/NRL dist" id="6"/>
    <tableColumn name="Not Evaluated" id="7"/>
  </tableColumns>
  <tableStyleInfo name="21.HistoricbyAgency-style" showColumnStripes="0" showFirstColumn="1" showLastColumn="1" showRowStripes="1"/>
</table>
</file>

<file path=xl/tables/table17.xml><?xml version="1.0" encoding="utf-8"?>
<table xmlns="http://schemas.openxmlformats.org/spreadsheetml/2006/main" ref="A3:B24" displayName="Table_17" id="17">
  <tableColumns count="2">
    <tableColumn name="Department or Agency" id="1"/>
    <tableColumn name="FY2019" id="2"/>
  </tableColumns>
  <tableStyleInfo name="22.Sustainability-style" showColumnStripes="0" showFirstColumn="1" showLastColumn="1" showRowStripes="1"/>
</table>
</file>

<file path=xl/tables/table18.xml><?xml version="1.0" encoding="utf-8"?>
<table xmlns="http://schemas.openxmlformats.org/spreadsheetml/2006/main" ref="A3:D10" displayName="Table_18" id="18">
  <tableColumns count="4">
    <tableColumn name="Status" id="1"/>
    <tableColumn name="FY 2018*" id="2"/>
    <tableColumn name="FY2019" id="3"/>
    <tableColumn name="FY2020" id="4"/>
  </tableColumns>
  <tableStyleInfo name="23.Status-style" showColumnStripes="0" showFirstColumn="1" showLastColumn="1" showRowStripes="1"/>
</table>
</file>

<file path=xl/tables/table19.xml><?xml version="1.0" encoding="utf-8"?>
<table xmlns="http://schemas.openxmlformats.org/spreadsheetml/2006/main" ref="A3:J4" displayName="Table_19" id="19">
  <tableColumns count="10">
    <tableColumn name="Fiscal Year" id="1"/>
    <tableColumn name="Owned Annual Costs" id="2"/>
    <tableColumn name="Owned Square Feet" id="3"/>
    <tableColumn name="Owned Annual Costs/ Square Foot" id="4"/>
    <tableColumn name="Leased Annual Costs" id="5"/>
    <tableColumn name="Leased Square Feet" id="6"/>
    <tableColumn name="Leased Annual Costs/ Square Foot*" id="7"/>
    <tableColumn name="Otherwise Managed Annual Costs**" id="8"/>
    <tableColumn name="Otherwise Managed Square Feet**" id="9"/>
    <tableColumn name="Otherwise Managed Annual Costs/ Square Foot**" id="10"/>
  </tableColumns>
  <tableStyleInfo name="29.CostSF Non CFO-style" showColumnStripes="0" showFirstColumn="1" showLastColumn="1" showRowStripes="1"/>
</table>
</file>

<file path=xl/tables/table2.xml><?xml version="1.0" encoding="utf-8"?>
<table xmlns="http://schemas.openxmlformats.org/spreadsheetml/2006/main" ref="A3:J29" displayName="Table_2" id="2">
  <tableColumns count="10">
    <tableColumn name="Buildings Real Property Use*" id="1"/>
    <tableColumn name="Owned Square Feet" id="2"/>
    <tableColumn name="Owned Annual O&amp;M Cost" id="3"/>
    <tableColumn name="Owned Annual O&amp;M Costs / Square Feet" id="4"/>
    <tableColumn name="Leased Square Feet" id="5"/>
    <tableColumn name="Leased Annual Costs**" id="6"/>
    <tableColumn name="Leased Annual Costs/ Square Feet**" id="7"/>
    <tableColumn name="Otherwise Managed Square Feet***" id="8"/>
    <tableColumn name="Otherwise Managed Annual O&amp;M Costs***" id="9"/>
    <tableColumn name="Otherwise Managed Annual O&amp;M Costs/ Square Feet***" id="10"/>
  </tableColumns>
  <tableStyleInfo name="3.Bldg Use-style" showColumnStripes="0" showFirstColumn="1" showLastColumn="1" showRowStripes="1"/>
</table>
</file>

<file path=xl/tables/table20.xml><?xml version="1.0" encoding="utf-8"?>
<table xmlns="http://schemas.openxmlformats.org/spreadsheetml/2006/main" ref="A3:J22" displayName="Table_20" id="20">
  <tableColumns count="10">
    <tableColumn name="Buildings Real Property Use*" id="1"/>
    <tableColumn name="Owned Square Feet**" id="2"/>
    <tableColumn name="Owned&amp;Otherwise Managed Annual Cost" id="3"/>
    <tableColumn name="Owned Annual Operating Costs/ Square Foot**" id="4"/>
    <tableColumn name="Leased Square Feet" id="5"/>
    <tableColumn name="Leased Annual Costs" id="6"/>
    <tableColumn name="Leased Annual Costs/ Square Foot**" id="7"/>
    <tableColumn name="Otherwise Managed Square Feet***" id="8"/>
    <tableColumn name="Otherwise Managed Annual Costs***" id="9"/>
    <tableColumn name="Otherwise Managed Annual Costs/ Square Foot***" id="10"/>
  </tableColumns>
  <tableStyleInfo name="30.Bldg Use Non CFO-style" showColumnStripes="0" showFirstColumn="1" showLastColumn="1" showRowStripes="1"/>
</table>
</file>

<file path=xl/tables/table3.xml><?xml version="1.0" encoding="utf-8"?>
<table xmlns="http://schemas.openxmlformats.org/spreadsheetml/2006/main" ref="A3:G28" displayName="Table_3" id="3">
  <tableColumns count="7">
    <tableColumn name="Real Property Use" id="1"/>
    <tableColumn name="FY 2018 SF****" id="2"/>
    <tableColumn name="FY 2018 AC***" id="3"/>
    <tableColumn name="FY 2019 SF****" id="4"/>
    <tableColumn name="FY 2019 AC***" id="5"/>
    <tableColumn name="FY 2020 SF****" id="6"/>
    <tableColumn name="FY 2020 AC***" id="7"/>
  </tableColumns>
  <tableStyleInfo name="4.BldgUseTrend-style" showColumnStripes="0" showFirstColumn="1" showLastColumn="1" showRowStripes="1"/>
</table>
</file>

<file path=xl/tables/table4.xml><?xml version="1.0" encoding="utf-8"?>
<table xmlns="http://schemas.openxmlformats.org/spreadsheetml/2006/main" ref="A4:E26" displayName="Table_4" id="4">
  <tableColumns count="5">
    <tableColumn name="Department or Agency" id="1"/>
    <tableColumn name="FY 2018 SF" id="2"/>
    <tableColumn name="FY 2019 SF" id="3"/>
    <tableColumn name="FY 2020" id="4"/>
    <tableColumn name="% Change FY 2019 - FY 2020" id="5"/>
  </tableColumns>
  <tableStyleInfo name="5.OfficeTrendbyAgency-style" showColumnStripes="0" showFirstColumn="1" showLastColumn="1" showRowStripes="1"/>
</table>
</file>

<file path=xl/tables/table5.xml><?xml version="1.0" encoding="utf-8"?>
<table xmlns="http://schemas.openxmlformats.org/spreadsheetml/2006/main" ref="A4:E24" displayName="Table_5" id="5">
  <tableColumns count="5">
    <tableColumn name="Department or Agency" id="1"/>
    <tableColumn name="FY 2018 SF" id="2"/>
    <tableColumn name="FY 2019 SF" id="3"/>
    <tableColumn name="FY 2020" id="4"/>
    <tableColumn name="% Change FY 2019 - FY 2020" id="5"/>
  </tableColumns>
  <tableStyleInfo name="6.WarehouseTrendbyAgency-style" showColumnStripes="0" showFirstColumn="1" showLastColumn="1" showRowStripes="1"/>
</table>
</file>

<file path=xl/tables/table6.xml><?xml version="1.0" encoding="utf-8"?>
<table xmlns="http://schemas.openxmlformats.org/spreadsheetml/2006/main" ref="A3:Q25" displayName="Table_6" id="6">
  <tableColumns count="17">
    <tableColumn name="Department or Agency*" id="1"/>
    <tableColumn name="Number of Owned Buildings" id="2"/>
    <tableColumn name="Owned Square Feet" id="3"/>
    <tableColumn name="Owned Annual Costs**" id="4"/>
    <tableColumn name="Owned Annual Costs/ Square Feet" id="5"/>
    <tableColumn name="Number of Leased Buildings" id="6"/>
    <tableColumn name="Leased Square Feet" id="7"/>
    <tableColumn name="Leased Annual Costs**" id="8"/>
    <tableColumn name="Leased Annual Costs/ Square Foot**" id="9"/>
    <tableColumn name="Number of Otherwise Managed Buildings" id="10"/>
    <tableColumn name="Otherwise Managed Square Feet***" id="11"/>
    <tableColumn name="Otherwise Managed Annual Cost***" id="12"/>
    <tableColumn name="Otherwise Managed Annual Costs/ Square Foot***" id="13"/>
    <tableColumn name="Total Number of Buildings" id="14"/>
    <tableColumn name="Total Square Feet" id="15"/>
    <tableColumn name="Total Annual Costs" id="16"/>
    <tableColumn name="Total Annual Operating Costs/ Square Foot" id="17"/>
  </tableColumns>
  <tableStyleInfo name="7.Bldgs-style" showColumnStripes="0" showFirstColumn="1" showLastColumn="1" showRowStripes="1"/>
</table>
</file>

<file path=xl/tables/table7.xml><?xml version="1.0" encoding="utf-8"?>
<table xmlns="http://schemas.openxmlformats.org/spreadsheetml/2006/main" ref="A4:D11" displayName="Table_7" id="7">
  <tableColumns count="4">
    <tableColumn name="Buildings Real Property Use" id="1"/>
    <tableColumn name="Underutilized" id="2"/>
    <tableColumn name="Unutilized" id="3"/>
    <tableColumn name="Utilized" id="4"/>
  </tableColumns>
  <tableStyleInfo name="8.Utilization-style" showColumnStripes="0" showFirstColumn="1" showLastColumn="1" showRowStripes="1"/>
</table>
</file>

<file path=xl/tables/table8.xml><?xml version="1.0" encoding="utf-8"?>
<table xmlns="http://schemas.openxmlformats.org/spreadsheetml/2006/main" ref="A3:E56" displayName="Table_8" id="8">
  <tableColumns count="5">
    <tableColumn name="State Name" id="1"/>
    <tableColumn name="Owned SF" id="2"/>
    <tableColumn name="Leased SF" id="3"/>
    <tableColumn name="Otherwise Managed SF*" id="4"/>
    <tableColumn name="Total SF" id="5"/>
  </tableColumns>
  <tableStyleInfo name="9.SFbyState-style" showColumnStripes="0" showFirstColumn="1" showLastColumn="1" showRowStripes="1"/>
</table>
</file>

<file path=xl/tables/table9.xml><?xml version="1.0" encoding="utf-8"?>
<table xmlns="http://schemas.openxmlformats.org/spreadsheetml/2006/main" ref="A3:I23" displayName="Table_9" id="9">
  <tableColumns count="9">
    <tableColumn name="Department or Agency" id="1"/>
    <tableColumn name="Number of Owned Structures" id="2"/>
    <tableColumn name="Owned Annual Costs" id="3"/>
    <tableColumn name="Number of Leased Structures" id="4"/>
    <tableColumn name="Lease Annual Costs*" id="5"/>
    <tableColumn name="Number of Otherwise Managed Structures**" id="6"/>
    <tableColumn name="Otherwise Managed Annual Costs**" id="7"/>
    <tableColumn name="Total Number of Structures" id="8"/>
    <tableColumn name="Total Annual Costs" id="9"/>
  </tableColumns>
  <tableStyleInfo name="10.StructuresbyAgency-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3"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3"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3"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 Id="rId3"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 Id="rId3"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 Id="rId3"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 Id="rId3"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hyperlink" Target="mailto:ogpdata@gsa.gov" TargetMode="External"/><Relationship Id="rId2"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 Id="rId3" Type="http://schemas.openxmlformats.org/officeDocument/2006/relationships/table" Target="../tables/table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 Id="rId3" Type="http://schemas.openxmlformats.org/officeDocument/2006/relationships/table" Target="../tables/table1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 Id="rId3" Type="http://schemas.openxmlformats.org/officeDocument/2006/relationships/table" Target="../tables/table1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 Id="rId3" Type="http://schemas.openxmlformats.org/officeDocument/2006/relationships/table" Target="../tables/table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 Id="rId3" Type="http://schemas.openxmlformats.org/officeDocument/2006/relationships/table" Target="../tables/table1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 Id="rId3" Type="http://schemas.openxmlformats.org/officeDocument/2006/relationships/table" Target="../tables/table1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 Id="rId3" Type="http://schemas.openxmlformats.org/officeDocument/2006/relationships/table" Target="../tables/table1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 Id="rId3" Type="http://schemas.openxmlformats.org/officeDocument/2006/relationships/table" Target="../tables/table2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8.63"/>
    <col customWidth="1" min="3" max="3" width="93.63"/>
    <col customWidth="1" min="4" max="21" width="8.63"/>
  </cols>
  <sheetData>
    <row r="1" ht="14.25" customHeight="1">
      <c r="A1" s="1"/>
      <c r="B1" s="2"/>
      <c r="C1" s="3"/>
      <c r="D1" s="4"/>
      <c r="E1" s="4"/>
      <c r="F1" s="4"/>
      <c r="G1" s="4"/>
      <c r="H1" s="4"/>
      <c r="I1" s="4"/>
      <c r="J1" s="4"/>
      <c r="K1" s="4"/>
      <c r="L1" s="4"/>
      <c r="M1" s="4"/>
      <c r="N1" s="4"/>
      <c r="O1" s="4"/>
      <c r="P1" s="4"/>
      <c r="Q1" s="4"/>
      <c r="R1" s="4"/>
      <c r="S1" s="4"/>
      <c r="T1" s="4"/>
      <c r="U1" s="4"/>
    </row>
    <row r="2" ht="14.25" customHeight="1">
      <c r="A2" s="5"/>
      <c r="B2" s="6"/>
      <c r="C2" s="7"/>
      <c r="D2" s="4"/>
      <c r="E2" s="4"/>
      <c r="F2" s="4"/>
      <c r="G2" s="4"/>
      <c r="H2" s="4"/>
      <c r="I2" s="4"/>
      <c r="J2" s="4"/>
      <c r="K2" s="4"/>
      <c r="L2" s="4"/>
      <c r="M2" s="4"/>
      <c r="N2" s="4"/>
      <c r="O2" s="4"/>
      <c r="P2" s="4"/>
      <c r="Q2" s="4"/>
      <c r="R2" s="4"/>
      <c r="S2" s="4"/>
      <c r="T2" s="4"/>
      <c r="U2" s="4"/>
    </row>
    <row r="3" ht="14.25" customHeight="1">
      <c r="A3" s="5"/>
      <c r="B3" s="6"/>
      <c r="C3" s="7"/>
      <c r="D3" s="4"/>
      <c r="E3" s="4"/>
      <c r="F3" s="4"/>
      <c r="G3" s="4"/>
      <c r="H3" s="4"/>
      <c r="I3" s="4"/>
      <c r="J3" s="4"/>
      <c r="K3" s="4"/>
      <c r="L3" s="4"/>
      <c r="M3" s="4"/>
      <c r="N3" s="4"/>
      <c r="O3" s="4"/>
      <c r="P3" s="4"/>
      <c r="Q3" s="4"/>
      <c r="R3" s="4"/>
      <c r="S3" s="4"/>
      <c r="T3" s="4"/>
      <c r="U3" s="4"/>
    </row>
    <row r="4" ht="14.25" customHeight="1">
      <c r="A4" s="5"/>
      <c r="B4" s="6"/>
      <c r="C4" s="7"/>
      <c r="D4" s="4"/>
      <c r="E4" s="4"/>
      <c r="F4" s="4"/>
      <c r="G4" s="4"/>
      <c r="H4" s="4"/>
      <c r="I4" s="4"/>
      <c r="J4" s="4"/>
      <c r="K4" s="4"/>
      <c r="L4" s="4"/>
      <c r="M4" s="4"/>
      <c r="N4" s="4"/>
      <c r="O4" s="4"/>
      <c r="P4" s="4"/>
      <c r="Q4" s="4"/>
      <c r="R4" s="4"/>
      <c r="S4" s="4"/>
      <c r="T4" s="4"/>
      <c r="U4" s="4"/>
    </row>
    <row r="5" ht="14.25" customHeight="1">
      <c r="A5" s="5"/>
      <c r="B5" s="6"/>
      <c r="C5" s="7"/>
      <c r="D5" s="4"/>
      <c r="E5" s="4"/>
      <c r="F5" s="4"/>
      <c r="G5" s="4"/>
      <c r="H5" s="4"/>
      <c r="I5" s="4"/>
      <c r="J5" s="4"/>
      <c r="K5" s="4"/>
      <c r="L5" s="4"/>
      <c r="M5" s="4"/>
      <c r="N5" s="4"/>
      <c r="O5" s="4"/>
      <c r="P5" s="4"/>
      <c r="Q5" s="4"/>
      <c r="R5" s="4"/>
      <c r="S5" s="4"/>
      <c r="T5" s="4"/>
      <c r="U5" s="4"/>
    </row>
    <row r="6" ht="14.25" customHeight="1">
      <c r="A6" s="5"/>
      <c r="B6" s="6"/>
      <c r="C6" s="7"/>
      <c r="D6" s="4"/>
      <c r="E6" s="4"/>
      <c r="F6" s="4"/>
      <c r="G6" s="4"/>
      <c r="H6" s="4"/>
      <c r="I6" s="4"/>
      <c r="J6" s="4"/>
      <c r="K6" s="4"/>
      <c r="L6" s="4"/>
      <c r="M6" s="4"/>
      <c r="N6" s="4"/>
      <c r="O6" s="4"/>
      <c r="P6" s="4"/>
      <c r="Q6" s="4"/>
      <c r="R6" s="4"/>
      <c r="S6" s="4"/>
      <c r="T6" s="4"/>
      <c r="U6" s="4"/>
    </row>
    <row r="7" ht="14.25" customHeight="1">
      <c r="A7" s="5"/>
      <c r="B7" s="6"/>
      <c r="C7" s="7"/>
      <c r="D7" s="4"/>
      <c r="E7" s="4"/>
      <c r="F7" s="4"/>
      <c r="G7" s="4"/>
      <c r="H7" s="4"/>
      <c r="I7" s="4"/>
      <c r="J7" s="4"/>
      <c r="K7" s="4"/>
      <c r="L7" s="4"/>
      <c r="M7" s="4"/>
      <c r="N7" s="4"/>
      <c r="O7" s="4"/>
      <c r="P7" s="4"/>
      <c r="Q7" s="4"/>
      <c r="R7" s="4"/>
      <c r="S7" s="4"/>
      <c r="T7" s="4"/>
      <c r="U7" s="4"/>
    </row>
    <row r="8" ht="14.25" customHeight="1">
      <c r="A8" s="5"/>
      <c r="B8" s="6"/>
      <c r="C8" s="7"/>
      <c r="D8" s="4"/>
      <c r="E8" s="4"/>
      <c r="F8" s="4"/>
      <c r="G8" s="4"/>
      <c r="H8" s="4"/>
      <c r="I8" s="4"/>
      <c r="J8" s="4"/>
      <c r="K8" s="4"/>
      <c r="L8" s="4"/>
      <c r="M8" s="4"/>
      <c r="N8" s="4"/>
      <c r="O8" s="4"/>
      <c r="P8" s="4"/>
      <c r="Q8" s="4"/>
      <c r="R8" s="4"/>
      <c r="S8" s="4"/>
      <c r="T8" s="4"/>
      <c r="U8" s="4"/>
    </row>
    <row r="9" ht="14.25" customHeight="1">
      <c r="A9" s="5"/>
      <c r="B9" s="6"/>
      <c r="C9" s="7"/>
      <c r="D9" s="4"/>
      <c r="E9" s="4"/>
      <c r="F9" s="4"/>
      <c r="G9" s="4"/>
      <c r="H9" s="4"/>
      <c r="I9" s="4"/>
      <c r="J9" s="4"/>
      <c r="K9" s="4"/>
      <c r="L9" s="4"/>
      <c r="M9" s="4"/>
      <c r="N9" s="4"/>
      <c r="O9" s="4"/>
      <c r="P9" s="4"/>
      <c r="Q9" s="4"/>
      <c r="R9" s="4"/>
      <c r="S9" s="4"/>
      <c r="T9" s="4"/>
      <c r="U9" s="4"/>
    </row>
    <row r="10" ht="14.25" customHeight="1">
      <c r="A10" s="5"/>
      <c r="B10" s="6"/>
      <c r="C10" s="7"/>
      <c r="D10" s="4"/>
      <c r="E10" s="4"/>
      <c r="F10" s="4"/>
      <c r="G10" s="4"/>
      <c r="H10" s="4"/>
      <c r="I10" s="4"/>
      <c r="J10" s="4"/>
      <c r="K10" s="4"/>
      <c r="L10" s="4"/>
      <c r="M10" s="4"/>
      <c r="N10" s="4"/>
      <c r="O10" s="4"/>
      <c r="P10" s="4"/>
      <c r="Q10" s="4"/>
      <c r="R10" s="4"/>
      <c r="S10" s="4"/>
      <c r="T10" s="4"/>
      <c r="U10" s="4"/>
    </row>
    <row r="11" ht="14.25" customHeight="1">
      <c r="A11" s="8"/>
      <c r="B11" s="6"/>
      <c r="C11" s="7"/>
      <c r="D11" s="4"/>
      <c r="E11" s="4"/>
      <c r="F11" s="4"/>
      <c r="G11" s="4"/>
      <c r="H11" s="4"/>
      <c r="I11" s="4"/>
      <c r="J11" s="4"/>
      <c r="K11" s="4"/>
      <c r="L11" s="4"/>
      <c r="M11" s="4"/>
      <c r="N11" s="4"/>
      <c r="O11" s="4"/>
      <c r="P11" s="4"/>
      <c r="Q11" s="4"/>
      <c r="R11" s="4"/>
      <c r="S11" s="4"/>
      <c r="T11" s="4"/>
      <c r="U11" s="4"/>
    </row>
    <row r="12" ht="14.25" customHeight="1">
      <c r="A12" s="8"/>
      <c r="B12" s="6"/>
      <c r="C12" s="7"/>
      <c r="D12" s="4"/>
      <c r="E12" s="4"/>
      <c r="F12" s="4"/>
      <c r="G12" s="4"/>
      <c r="H12" s="4"/>
      <c r="I12" s="4"/>
      <c r="J12" s="4"/>
      <c r="K12" s="4"/>
      <c r="L12" s="4"/>
      <c r="M12" s="4"/>
      <c r="N12" s="4"/>
      <c r="O12" s="4"/>
      <c r="P12" s="4"/>
      <c r="Q12" s="4"/>
      <c r="R12" s="4"/>
      <c r="S12" s="4"/>
      <c r="T12" s="4"/>
      <c r="U12" s="4"/>
    </row>
    <row r="13" ht="14.25" customHeight="1">
      <c r="A13" s="9"/>
      <c r="B13" s="10"/>
      <c r="C13" s="11"/>
      <c r="D13" s="4"/>
      <c r="E13" s="4"/>
      <c r="F13" s="4"/>
      <c r="G13" s="4"/>
      <c r="H13" s="4"/>
      <c r="I13" s="4"/>
      <c r="J13" s="4"/>
      <c r="K13" s="4"/>
      <c r="L13" s="4"/>
      <c r="M13" s="4"/>
      <c r="N13" s="4"/>
      <c r="O13" s="4"/>
      <c r="P13" s="4"/>
      <c r="Q13" s="4"/>
      <c r="R13" s="4"/>
      <c r="S13" s="4"/>
      <c r="T13" s="4"/>
      <c r="U13" s="4"/>
    </row>
    <row r="14" ht="14.25" customHeight="1">
      <c r="A14" s="9"/>
      <c r="B14" s="10"/>
      <c r="C14" s="11"/>
      <c r="D14" s="4"/>
      <c r="E14" s="4"/>
      <c r="F14" s="4"/>
      <c r="G14" s="4"/>
      <c r="H14" s="4"/>
      <c r="I14" s="4"/>
      <c r="J14" s="4"/>
      <c r="K14" s="4"/>
      <c r="L14" s="4"/>
      <c r="M14" s="4"/>
      <c r="N14" s="4"/>
      <c r="O14" s="4"/>
      <c r="P14" s="4"/>
      <c r="Q14" s="4"/>
      <c r="R14" s="4"/>
      <c r="S14" s="4"/>
      <c r="T14" s="4"/>
      <c r="U14" s="4"/>
    </row>
    <row r="15" ht="40.5" customHeight="1">
      <c r="A15" s="12" t="s">
        <v>0</v>
      </c>
      <c r="B15" s="6"/>
      <c r="C15" s="7"/>
      <c r="D15" s="13"/>
      <c r="E15" s="13"/>
      <c r="F15" s="13"/>
      <c r="G15" s="13"/>
      <c r="H15" s="13"/>
      <c r="I15" s="13"/>
      <c r="J15" s="13"/>
      <c r="K15" s="13"/>
      <c r="L15" s="13"/>
      <c r="M15" s="13"/>
      <c r="N15" s="13"/>
      <c r="O15" s="13"/>
      <c r="P15" s="13"/>
      <c r="Q15" s="13"/>
      <c r="R15" s="13"/>
      <c r="S15" s="13"/>
      <c r="T15" s="13"/>
      <c r="U15" s="13"/>
    </row>
    <row r="16" ht="14.25" customHeight="1">
      <c r="A16" s="14"/>
      <c r="B16" s="15"/>
      <c r="C16" s="16"/>
      <c r="D16" s="4"/>
      <c r="E16" s="4"/>
      <c r="F16" s="4"/>
      <c r="G16" s="4"/>
      <c r="H16" s="4"/>
      <c r="I16" s="4"/>
      <c r="J16" s="4"/>
      <c r="K16" s="4"/>
      <c r="L16" s="4"/>
      <c r="M16" s="4"/>
      <c r="N16" s="4"/>
      <c r="O16" s="4"/>
      <c r="P16" s="4"/>
      <c r="Q16" s="4"/>
      <c r="R16" s="4"/>
      <c r="S16" s="4"/>
      <c r="T16" s="4"/>
      <c r="U16" s="4"/>
    </row>
    <row r="17" ht="42.75" customHeight="1">
      <c r="A17" s="17"/>
      <c r="B17" s="6"/>
      <c r="C17" s="7"/>
      <c r="D17" s="18"/>
      <c r="E17" s="18"/>
      <c r="F17" s="18"/>
      <c r="G17" s="18"/>
      <c r="H17" s="18"/>
      <c r="I17" s="18"/>
      <c r="J17" s="18"/>
      <c r="K17" s="18"/>
      <c r="L17" s="18"/>
      <c r="M17" s="18"/>
      <c r="N17" s="18"/>
      <c r="O17" s="18"/>
      <c r="P17" s="18"/>
      <c r="Q17" s="18"/>
      <c r="R17" s="18"/>
      <c r="S17" s="18"/>
      <c r="T17" s="18"/>
      <c r="U17" s="18"/>
    </row>
    <row r="18" ht="14.25" customHeight="1">
      <c r="A18" s="19"/>
      <c r="B18" s="20"/>
      <c r="C18" s="21"/>
      <c r="D18" s="4"/>
      <c r="E18" s="4"/>
      <c r="F18" s="4"/>
      <c r="G18" s="4"/>
      <c r="H18" s="4"/>
      <c r="I18" s="4"/>
      <c r="J18" s="4"/>
      <c r="K18" s="4"/>
      <c r="L18" s="4"/>
      <c r="M18" s="4"/>
      <c r="N18" s="4"/>
      <c r="O18" s="4"/>
      <c r="P18" s="4"/>
      <c r="Q18" s="4"/>
      <c r="R18" s="4"/>
      <c r="S18" s="4"/>
      <c r="T18" s="4"/>
      <c r="U18" s="4"/>
    </row>
    <row r="19" ht="14.25" customHeight="1">
      <c r="A19" s="22"/>
      <c r="C19" s="23"/>
      <c r="D19" s="4"/>
      <c r="E19" s="4"/>
      <c r="F19" s="4"/>
      <c r="G19" s="4"/>
      <c r="H19" s="4"/>
      <c r="I19" s="4"/>
      <c r="J19" s="4"/>
      <c r="K19" s="4"/>
      <c r="L19" s="4"/>
      <c r="M19" s="4"/>
      <c r="N19" s="4"/>
      <c r="O19" s="4"/>
      <c r="P19" s="4"/>
      <c r="Q19" s="4"/>
      <c r="R19" s="4"/>
      <c r="S19" s="4"/>
      <c r="T19" s="4"/>
      <c r="U19" s="4"/>
    </row>
    <row r="20" ht="14.25" customHeight="1">
      <c r="A20" s="24"/>
      <c r="B20" s="25"/>
      <c r="C20" s="26"/>
      <c r="D20" s="4"/>
      <c r="E20" s="4"/>
      <c r="F20" s="4"/>
      <c r="G20" s="4"/>
      <c r="H20" s="4"/>
      <c r="I20" s="4"/>
      <c r="J20" s="4"/>
      <c r="K20" s="4"/>
      <c r="L20" s="4"/>
      <c r="M20" s="4"/>
      <c r="N20" s="4"/>
      <c r="O20" s="4"/>
      <c r="P20" s="4"/>
      <c r="Q20" s="4"/>
      <c r="R20" s="4"/>
      <c r="S20" s="4"/>
      <c r="T20" s="4"/>
      <c r="U20" s="4"/>
    </row>
    <row r="21" ht="30.0" customHeight="1">
      <c r="A21" s="27"/>
      <c r="B21" s="6"/>
      <c r="C21" s="7"/>
      <c r="D21" s="4"/>
      <c r="E21" s="4"/>
      <c r="F21" s="4"/>
      <c r="G21" s="4"/>
      <c r="H21" s="4"/>
      <c r="I21" s="4"/>
      <c r="J21" s="4"/>
      <c r="K21" s="4"/>
      <c r="L21" s="4"/>
      <c r="M21" s="4"/>
      <c r="N21" s="4"/>
      <c r="O21" s="4"/>
      <c r="P21" s="4"/>
      <c r="Q21" s="4"/>
      <c r="R21" s="4"/>
      <c r="S21" s="4"/>
      <c r="T21" s="4"/>
      <c r="U21" s="4"/>
    </row>
    <row r="22" ht="14.25" customHeight="1">
      <c r="A22" s="28"/>
      <c r="B22" s="29"/>
      <c r="C22" s="30"/>
      <c r="D22" s="4"/>
      <c r="E22" s="4"/>
      <c r="F22" s="4"/>
      <c r="G22" s="4"/>
      <c r="H22" s="4"/>
      <c r="I22" s="4"/>
      <c r="J22" s="4"/>
      <c r="K22" s="4"/>
      <c r="L22" s="4"/>
      <c r="M22" s="4"/>
      <c r="N22" s="4"/>
      <c r="O22" s="4"/>
      <c r="P22" s="4"/>
      <c r="Q22" s="4"/>
      <c r="R22" s="4"/>
      <c r="S22" s="4"/>
      <c r="T22" s="4"/>
      <c r="U22" s="4"/>
    </row>
    <row r="23" ht="14.25" customHeight="1">
      <c r="A23" s="28"/>
      <c r="B23" s="29"/>
      <c r="C23" s="30"/>
      <c r="D23" s="4"/>
      <c r="E23" s="4"/>
      <c r="F23" s="4"/>
      <c r="G23" s="4"/>
      <c r="H23" s="4"/>
      <c r="I23" s="4"/>
      <c r="J23" s="4"/>
      <c r="K23" s="4"/>
      <c r="L23" s="4"/>
      <c r="M23" s="4"/>
      <c r="N23" s="4"/>
      <c r="O23" s="4"/>
      <c r="P23" s="4"/>
      <c r="Q23" s="4"/>
      <c r="R23" s="4"/>
      <c r="S23" s="4"/>
      <c r="T23" s="4"/>
      <c r="U23" s="4"/>
    </row>
    <row r="24" ht="14.25" customHeight="1">
      <c r="A24" s="28"/>
      <c r="B24" s="29"/>
      <c r="C24" s="30"/>
      <c r="D24" s="4"/>
      <c r="E24" s="4"/>
      <c r="F24" s="4"/>
      <c r="G24" s="4"/>
      <c r="H24" s="4"/>
      <c r="I24" s="4"/>
      <c r="J24" s="4"/>
      <c r="K24" s="4"/>
      <c r="L24" s="4"/>
      <c r="M24" s="4"/>
      <c r="N24" s="4"/>
      <c r="O24" s="4"/>
      <c r="P24" s="4"/>
      <c r="Q24" s="4"/>
      <c r="R24" s="4"/>
      <c r="S24" s="4"/>
      <c r="T24" s="4"/>
      <c r="U24" s="4"/>
    </row>
    <row r="25" ht="23.25" customHeight="1">
      <c r="A25" s="31"/>
      <c r="B25" s="6"/>
      <c r="C25" s="7"/>
      <c r="D25" s="4"/>
      <c r="E25" s="4"/>
      <c r="F25" s="4"/>
      <c r="G25" s="4"/>
      <c r="H25" s="4"/>
      <c r="I25" s="4"/>
      <c r="J25" s="4"/>
      <c r="K25" s="4"/>
      <c r="L25" s="4"/>
      <c r="M25" s="4"/>
      <c r="N25" s="4"/>
      <c r="O25" s="4"/>
      <c r="P25" s="4"/>
      <c r="Q25" s="4"/>
      <c r="R25" s="4"/>
      <c r="S25" s="4"/>
      <c r="T25" s="4"/>
      <c r="U25" s="4"/>
    </row>
    <row r="26" ht="14.25" customHeight="1">
      <c r="A26" s="28"/>
      <c r="B26" s="29"/>
      <c r="C26" s="30"/>
      <c r="D26" s="4"/>
      <c r="E26" s="4"/>
      <c r="F26" s="4"/>
      <c r="G26" s="4"/>
      <c r="H26" s="4"/>
      <c r="I26" s="4"/>
      <c r="J26" s="4"/>
      <c r="K26" s="4"/>
      <c r="L26" s="4"/>
      <c r="M26" s="4"/>
      <c r="N26" s="4"/>
      <c r="O26" s="4"/>
      <c r="P26" s="4"/>
      <c r="Q26" s="4"/>
      <c r="R26" s="4"/>
      <c r="S26" s="4"/>
      <c r="T26" s="4"/>
      <c r="U26" s="4"/>
    </row>
    <row r="27" ht="14.25" customHeight="1">
      <c r="A27" s="28"/>
      <c r="B27" s="29"/>
      <c r="C27" s="30"/>
      <c r="D27" s="4"/>
      <c r="E27" s="4"/>
      <c r="F27" s="4"/>
      <c r="G27" s="4"/>
      <c r="H27" s="4"/>
      <c r="I27" s="4"/>
      <c r="J27" s="4"/>
      <c r="K27" s="4"/>
      <c r="L27" s="4"/>
      <c r="M27" s="4"/>
      <c r="N27" s="4"/>
      <c r="O27" s="4"/>
      <c r="P27" s="4"/>
      <c r="Q27" s="4"/>
      <c r="R27" s="4"/>
      <c r="S27" s="4"/>
      <c r="T27" s="4"/>
      <c r="U27" s="4"/>
    </row>
    <row r="28" ht="14.25" customHeight="1">
      <c r="A28" s="28"/>
      <c r="B28" s="29"/>
      <c r="C28" s="30"/>
      <c r="D28" s="4"/>
      <c r="E28" s="4"/>
      <c r="F28" s="4"/>
      <c r="G28" s="4"/>
      <c r="H28" s="4"/>
      <c r="I28" s="4"/>
      <c r="J28" s="4"/>
      <c r="K28" s="4"/>
      <c r="L28" s="4"/>
      <c r="M28" s="4"/>
      <c r="N28" s="4"/>
      <c r="O28" s="4"/>
      <c r="P28" s="4"/>
      <c r="Q28" s="4"/>
      <c r="R28" s="4"/>
      <c r="S28" s="4"/>
      <c r="T28" s="4"/>
      <c r="U28" s="4"/>
    </row>
    <row r="29" ht="32.25" customHeight="1">
      <c r="A29" s="32"/>
      <c r="B29" s="33"/>
      <c r="C29" s="34"/>
      <c r="D29" s="4"/>
      <c r="E29" s="4"/>
      <c r="F29" s="4"/>
      <c r="G29" s="4"/>
      <c r="H29" s="4"/>
      <c r="I29" s="4"/>
      <c r="J29" s="4"/>
      <c r="K29" s="4"/>
      <c r="L29" s="4"/>
      <c r="M29" s="4"/>
      <c r="N29" s="4"/>
      <c r="O29" s="4"/>
      <c r="P29" s="4"/>
      <c r="Q29" s="4"/>
      <c r="R29" s="4"/>
      <c r="S29" s="4"/>
      <c r="T29" s="4"/>
      <c r="U29" s="4"/>
    </row>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1:C1"/>
    <mergeCell ref="A2:C2"/>
    <mergeCell ref="A3:C3"/>
    <mergeCell ref="A4:C4"/>
    <mergeCell ref="A5:C5"/>
    <mergeCell ref="A6:C6"/>
    <mergeCell ref="A7:C7"/>
    <mergeCell ref="A18:C20"/>
    <mergeCell ref="A21:C21"/>
    <mergeCell ref="A25:C25"/>
    <mergeCell ref="A8:C8"/>
    <mergeCell ref="A9:C9"/>
    <mergeCell ref="A10:C10"/>
    <mergeCell ref="A11:C11"/>
    <mergeCell ref="A12:C12"/>
    <mergeCell ref="A15:C15"/>
    <mergeCell ref="A17:C17"/>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1.38"/>
    <col customWidth="1" min="2" max="2" width="13.5"/>
    <col customWidth="1" min="3" max="3" width="13.38"/>
    <col customWidth="1" min="4" max="4" width="15.63"/>
    <col customWidth="1" min="5" max="5" width="15.38"/>
    <col customWidth="1" min="6" max="6" width="12.75"/>
    <col customWidth="1" min="7" max="7" width="11.5"/>
    <col customWidth="1" min="8" max="8" width="14.88"/>
    <col customWidth="1" min="9" max="9" width="15.63"/>
    <col customWidth="1" min="10" max="12" width="13.25"/>
    <col customWidth="1" min="13" max="13" width="14.88"/>
    <col customWidth="1" min="14" max="15" width="13.25"/>
    <col customWidth="1" min="16" max="16" width="13.88"/>
    <col customWidth="1" min="17" max="17" width="13.25"/>
    <col customWidth="1" min="18" max="26" width="9.0"/>
  </cols>
  <sheetData>
    <row r="1">
      <c r="A1" s="136" t="s">
        <v>209</v>
      </c>
      <c r="B1" s="39"/>
      <c r="C1" s="39"/>
      <c r="D1" s="39"/>
      <c r="E1" s="246"/>
      <c r="F1" s="137"/>
      <c r="G1" s="137"/>
      <c r="H1" s="137"/>
      <c r="I1" s="246"/>
      <c r="J1" s="39"/>
      <c r="K1" s="39"/>
      <c r="L1" s="39"/>
      <c r="M1" s="39"/>
      <c r="N1" s="39"/>
      <c r="O1" s="39"/>
      <c r="P1" s="39"/>
      <c r="Q1" s="39"/>
      <c r="R1" s="39"/>
      <c r="S1" s="39"/>
      <c r="T1" s="39"/>
      <c r="U1" s="39"/>
      <c r="V1" s="39"/>
      <c r="W1" s="39"/>
      <c r="X1" s="39"/>
      <c r="Y1" s="39"/>
      <c r="Z1" s="39"/>
    </row>
    <row r="2" ht="12.75" customHeight="1">
      <c r="A2" s="247"/>
      <c r="B2" s="248"/>
      <c r="C2" s="248"/>
      <c r="D2" s="249"/>
      <c r="E2" s="250"/>
      <c r="F2" s="251"/>
      <c r="G2" s="251"/>
      <c r="H2" s="252"/>
      <c r="I2" s="250"/>
      <c r="J2" s="52"/>
      <c r="K2" s="52"/>
      <c r="L2" s="52"/>
      <c r="M2" s="52"/>
      <c r="N2" s="52"/>
      <c r="O2" s="52"/>
      <c r="P2" s="52"/>
      <c r="Q2" s="52"/>
      <c r="R2" s="52"/>
      <c r="S2" s="52"/>
      <c r="T2" s="52"/>
      <c r="U2" s="52"/>
      <c r="V2" s="52"/>
      <c r="W2" s="52"/>
      <c r="X2" s="52"/>
      <c r="Y2" s="52"/>
      <c r="Z2" s="52"/>
    </row>
    <row r="3">
      <c r="A3" s="253" t="s">
        <v>210</v>
      </c>
      <c r="B3" s="254" t="s">
        <v>211</v>
      </c>
      <c r="C3" s="255" t="s">
        <v>107</v>
      </c>
      <c r="D3" s="256" t="s">
        <v>212</v>
      </c>
      <c r="E3" s="257" t="s">
        <v>213</v>
      </c>
      <c r="F3" s="258" t="s">
        <v>214</v>
      </c>
      <c r="G3" s="259" t="s">
        <v>110</v>
      </c>
      <c r="H3" s="256" t="s">
        <v>127</v>
      </c>
      <c r="I3" s="257" t="s">
        <v>215</v>
      </c>
      <c r="J3" s="260" t="s">
        <v>216</v>
      </c>
      <c r="K3" s="261" t="s">
        <v>129</v>
      </c>
      <c r="L3" s="261" t="s">
        <v>217</v>
      </c>
      <c r="M3" s="261" t="s">
        <v>218</v>
      </c>
      <c r="N3" s="261" t="s">
        <v>219</v>
      </c>
      <c r="O3" s="261" t="s">
        <v>87</v>
      </c>
      <c r="P3" s="261" t="s">
        <v>88</v>
      </c>
      <c r="Q3" s="262" t="s">
        <v>220</v>
      </c>
      <c r="R3" s="52"/>
      <c r="S3" s="52"/>
      <c r="T3" s="52"/>
      <c r="U3" s="52"/>
      <c r="V3" s="52"/>
      <c r="W3" s="52"/>
      <c r="X3" s="52"/>
      <c r="Y3" s="52"/>
      <c r="Z3" s="52"/>
    </row>
    <row r="4" ht="12.75" customHeight="1">
      <c r="A4" s="263" t="s">
        <v>221</v>
      </c>
      <c r="B4" s="264">
        <v>32871.0</v>
      </c>
      <c r="C4" s="265">
        <v>4.5293215949E8</v>
      </c>
      <c r="D4" s="266">
        <v>3.04597843555999E9</v>
      </c>
      <c r="E4" s="267">
        <v>6.72502133429817</v>
      </c>
      <c r="F4" s="268">
        <v>152.0</v>
      </c>
      <c r="G4" s="265">
        <v>5593333.0</v>
      </c>
      <c r="H4" s="269">
        <v>1823704.0</v>
      </c>
      <c r="I4" s="270">
        <v>0.326049602267556</v>
      </c>
      <c r="J4" s="271">
        <v>33.0</v>
      </c>
      <c r="K4" s="272">
        <v>489514.0</v>
      </c>
      <c r="L4" s="273">
        <v>1451611.40999999</v>
      </c>
      <c r="M4" s="274">
        <v>2.96541347132053</v>
      </c>
      <c r="N4" s="275">
        <v>33056.0</v>
      </c>
      <c r="O4" s="276">
        <v>4.5901500649E8</v>
      </c>
      <c r="P4" s="266">
        <v>3.04925375096999E9</v>
      </c>
      <c r="Q4" s="267">
        <v>6.6430371727649</v>
      </c>
      <c r="R4" s="52"/>
      <c r="S4" s="52"/>
      <c r="T4" s="52"/>
      <c r="U4" s="52"/>
      <c r="V4" s="52"/>
      <c r="W4" s="52"/>
      <c r="X4" s="52"/>
      <c r="Y4" s="52"/>
      <c r="Z4" s="52"/>
    </row>
    <row r="5" ht="12.75" customHeight="1">
      <c r="A5" s="263" t="s">
        <v>222</v>
      </c>
      <c r="B5" s="277">
        <v>69278.0</v>
      </c>
      <c r="C5" s="278">
        <v>6.26790348055E8</v>
      </c>
      <c r="D5" s="279">
        <v>2.37457181714998E9</v>
      </c>
      <c r="E5" s="280">
        <v>3.78846264068766</v>
      </c>
      <c r="F5" s="281">
        <v>3628.0</v>
      </c>
      <c r="G5" s="278">
        <v>1.964935204E7</v>
      </c>
      <c r="H5" s="282">
        <v>2.0110227183E8</v>
      </c>
      <c r="I5" s="283">
        <v>10.2345497918006</v>
      </c>
      <c r="J5" s="284">
        <v>13854.0</v>
      </c>
      <c r="K5" s="285">
        <v>1.14582609143E8</v>
      </c>
      <c r="L5" s="286">
        <v>6.29053230220001E8</v>
      </c>
      <c r="M5" s="287">
        <v>5.48995379774375</v>
      </c>
      <c r="N5" s="288">
        <v>86760.0</v>
      </c>
      <c r="O5" s="289">
        <v>7.61022309237999E8</v>
      </c>
      <c r="P5" s="279">
        <v>3.20472731919997E9</v>
      </c>
      <c r="Q5" s="280">
        <v>4.21108196211595</v>
      </c>
      <c r="R5" s="52"/>
      <c r="S5" s="52"/>
      <c r="T5" s="52"/>
      <c r="U5" s="52"/>
      <c r="V5" s="52"/>
      <c r="W5" s="52"/>
      <c r="X5" s="52"/>
      <c r="Y5" s="52"/>
      <c r="Z5" s="52"/>
    </row>
    <row r="6" ht="12.75" customHeight="1">
      <c r="A6" s="263" t="s">
        <v>223</v>
      </c>
      <c r="B6" s="277">
        <v>797.0</v>
      </c>
      <c r="C6" s="278">
        <v>6491738.11</v>
      </c>
      <c r="D6" s="279">
        <v>3.29632735899999E7</v>
      </c>
      <c r="E6" s="280">
        <v>5.07772695562421</v>
      </c>
      <c r="F6" s="281">
        <v>180.0</v>
      </c>
      <c r="G6" s="278">
        <v>609970.99</v>
      </c>
      <c r="H6" s="282">
        <v>8207453.36</v>
      </c>
      <c r="I6" s="283">
        <v>13.4554814811766</v>
      </c>
      <c r="J6" s="284">
        <v>1.0</v>
      </c>
      <c r="K6" s="285">
        <v>73596.0</v>
      </c>
      <c r="L6" s="286">
        <v>0.0</v>
      </c>
      <c r="M6" s="287">
        <v>0.0</v>
      </c>
      <c r="N6" s="288">
        <v>978.0</v>
      </c>
      <c r="O6" s="289">
        <v>7175305.1</v>
      </c>
      <c r="P6" s="279">
        <v>4.11707269499999E7</v>
      </c>
      <c r="Q6" s="280">
        <v>5.73783642315084</v>
      </c>
      <c r="R6" s="52"/>
      <c r="S6" s="52"/>
      <c r="T6" s="52"/>
      <c r="U6" s="52"/>
      <c r="V6" s="52"/>
      <c r="W6" s="52"/>
      <c r="X6" s="52"/>
      <c r="Y6" s="52"/>
      <c r="Z6" s="52"/>
    </row>
    <row r="7" ht="12.75" customHeight="1">
      <c r="A7" s="263" t="s">
        <v>224</v>
      </c>
      <c r="B7" s="277">
        <v>101.0</v>
      </c>
      <c r="C7" s="278">
        <v>9120522.62</v>
      </c>
      <c r="D7" s="279">
        <v>6.455092056E7</v>
      </c>
      <c r="E7" s="280">
        <v>7.07754623824396</v>
      </c>
      <c r="F7" s="281">
        <v>70.0</v>
      </c>
      <c r="G7" s="278">
        <v>5002234.83</v>
      </c>
      <c r="H7" s="282">
        <v>2.5140215155E8</v>
      </c>
      <c r="I7" s="283">
        <v>50.2579667076525</v>
      </c>
      <c r="J7" s="284"/>
      <c r="K7" s="285"/>
      <c r="L7" s="286"/>
      <c r="M7" s="287"/>
      <c r="N7" s="288">
        <v>171.0</v>
      </c>
      <c r="O7" s="289">
        <v>1.412275745E7</v>
      </c>
      <c r="P7" s="279">
        <v>3.15953072109999E8</v>
      </c>
      <c r="Q7" s="280">
        <v>22.3719109549672</v>
      </c>
      <c r="R7" s="52"/>
      <c r="S7" s="52"/>
      <c r="T7" s="52"/>
      <c r="U7" s="52"/>
      <c r="V7" s="52"/>
      <c r="W7" s="52"/>
      <c r="X7" s="52"/>
      <c r="Y7" s="52"/>
      <c r="Z7" s="52"/>
    </row>
    <row r="8" ht="12.75" customHeight="1">
      <c r="A8" s="263" t="s">
        <v>186</v>
      </c>
      <c r="B8" s="277">
        <v>19839.0</v>
      </c>
      <c r="C8" s="278">
        <v>3.9893394E7</v>
      </c>
      <c r="D8" s="279">
        <v>3.997248585E8</v>
      </c>
      <c r="E8" s="280">
        <v>10.0198258012341</v>
      </c>
      <c r="F8" s="281">
        <v>3073.0</v>
      </c>
      <c r="G8" s="278">
        <v>1.4752066E7</v>
      </c>
      <c r="H8" s="282">
        <v>2.53996030219999E8</v>
      </c>
      <c r="I8" s="283">
        <v>17.217658205976</v>
      </c>
      <c r="J8" s="284">
        <v>126.0</v>
      </c>
      <c r="K8" s="285">
        <v>446922.0</v>
      </c>
      <c r="L8" s="286">
        <v>787560.48</v>
      </c>
      <c r="M8" s="287">
        <v>1.76218776430786</v>
      </c>
      <c r="N8" s="288">
        <v>23038.0</v>
      </c>
      <c r="O8" s="289">
        <v>5.5092382E7</v>
      </c>
      <c r="P8" s="279">
        <v>6.54508449199999E8</v>
      </c>
      <c r="Q8" s="280">
        <v>11.8801987759396</v>
      </c>
      <c r="R8" s="52"/>
      <c r="S8" s="52"/>
      <c r="T8" s="52"/>
      <c r="U8" s="52"/>
      <c r="V8" s="52"/>
      <c r="W8" s="52"/>
      <c r="X8" s="52"/>
      <c r="Y8" s="52"/>
      <c r="Z8" s="52"/>
    </row>
    <row r="9" ht="12.75" customHeight="1">
      <c r="A9" s="263" t="s">
        <v>187</v>
      </c>
      <c r="B9" s="290">
        <v>474.0</v>
      </c>
      <c r="C9" s="291">
        <v>7928319.0</v>
      </c>
      <c r="D9" s="292">
        <v>7.5740003E7</v>
      </c>
      <c r="E9" s="293">
        <v>9.55309732113453</v>
      </c>
      <c r="F9" s="294">
        <v>65.0</v>
      </c>
      <c r="G9" s="291">
        <v>983397.0</v>
      </c>
      <c r="H9" s="295">
        <v>2.0035311E7</v>
      </c>
      <c r="I9" s="296">
        <v>20.3735734398213</v>
      </c>
      <c r="J9" s="290"/>
      <c r="K9" s="291"/>
      <c r="L9" s="292"/>
      <c r="M9" s="297"/>
      <c r="N9" s="290">
        <v>539.0</v>
      </c>
      <c r="O9" s="291">
        <v>8911716.0</v>
      </c>
      <c r="P9" s="298">
        <v>9.5775314E7</v>
      </c>
      <c r="Q9" s="293">
        <v>10.7471236740488</v>
      </c>
      <c r="R9" s="52"/>
      <c r="S9" s="52"/>
      <c r="T9" s="52"/>
      <c r="U9" s="52"/>
      <c r="V9" s="52"/>
      <c r="W9" s="52"/>
      <c r="X9" s="52"/>
      <c r="Y9" s="52"/>
      <c r="Z9" s="52"/>
    </row>
    <row r="10" ht="12.75" customHeight="1">
      <c r="A10" s="263" t="s">
        <v>188</v>
      </c>
      <c r="B10" s="290">
        <v>11587.0</v>
      </c>
      <c r="C10" s="291">
        <v>1.13469028E8</v>
      </c>
      <c r="D10" s="292">
        <v>1.938431481E9</v>
      </c>
      <c r="E10" s="293">
        <v>17.0833531860341</v>
      </c>
      <c r="F10" s="294">
        <v>47.0</v>
      </c>
      <c r="G10" s="291">
        <v>640140.0</v>
      </c>
      <c r="H10" s="295">
        <v>1.143944196E7</v>
      </c>
      <c r="I10" s="296">
        <v>17.8702189521042</v>
      </c>
      <c r="J10" s="290"/>
      <c r="K10" s="291"/>
      <c r="L10" s="292"/>
      <c r="M10" s="297"/>
      <c r="N10" s="290">
        <v>11634.0</v>
      </c>
      <c r="O10" s="291">
        <v>1.14109168E8</v>
      </c>
      <c r="P10" s="298">
        <v>1.94987092296E9</v>
      </c>
      <c r="Q10" s="293">
        <v>17.0877674172508</v>
      </c>
      <c r="R10" s="52"/>
      <c r="S10" s="52"/>
      <c r="T10" s="52"/>
      <c r="U10" s="52"/>
      <c r="V10" s="52"/>
      <c r="W10" s="52"/>
      <c r="X10" s="52"/>
      <c r="Y10" s="52"/>
      <c r="Z10" s="52"/>
    </row>
    <row r="11" ht="12.75" customHeight="1">
      <c r="A11" s="263" t="s">
        <v>189</v>
      </c>
      <c r="B11" s="290">
        <v>2618.0</v>
      </c>
      <c r="C11" s="291">
        <v>3.21298079999999E7</v>
      </c>
      <c r="D11" s="292"/>
      <c r="E11" s="293"/>
      <c r="F11" s="294">
        <v>65.0</v>
      </c>
      <c r="G11" s="291">
        <v>2148456.7</v>
      </c>
      <c r="H11" s="295">
        <v>8.340423199E7</v>
      </c>
      <c r="I11" s="296">
        <v>38.8205319613841</v>
      </c>
      <c r="J11" s="290"/>
      <c r="K11" s="291"/>
      <c r="L11" s="292"/>
      <c r="M11" s="297"/>
      <c r="N11" s="290">
        <v>2683.0</v>
      </c>
      <c r="O11" s="291">
        <v>3.42782647E7</v>
      </c>
      <c r="P11" s="298">
        <v>8.340423199E7</v>
      </c>
      <c r="Q11" s="293">
        <v>2.43315210731773</v>
      </c>
      <c r="R11" s="52"/>
      <c r="S11" s="52"/>
      <c r="T11" s="52"/>
      <c r="U11" s="52"/>
      <c r="V11" s="52"/>
      <c r="W11" s="52"/>
      <c r="X11" s="52"/>
      <c r="Y11" s="52"/>
      <c r="Z11" s="52"/>
    </row>
    <row r="12" ht="12.75" customHeight="1">
      <c r="A12" s="263" t="s">
        <v>190</v>
      </c>
      <c r="B12" s="290">
        <v>8467.0</v>
      </c>
      <c r="C12" s="291">
        <v>4.439797251E7</v>
      </c>
      <c r="D12" s="292">
        <v>4.5929932927E8</v>
      </c>
      <c r="E12" s="293">
        <v>10.3450518864695</v>
      </c>
      <c r="F12" s="294">
        <v>1242.0</v>
      </c>
      <c r="G12" s="291">
        <v>1.174481753E7</v>
      </c>
      <c r="H12" s="295">
        <v>1.2487344666E8</v>
      </c>
      <c r="I12" s="296">
        <v>10.6322168344491</v>
      </c>
      <c r="J12" s="290"/>
      <c r="K12" s="291"/>
      <c r="L12" s="292"/>
      <c r="M12" s="297"/>
      <c r="N12" s="290">
        <v>9709.0</v>
      </c>
      <c r="O12" s="291">
        <v>5.614279004E7</v>
      </c>
      <c r="P12" s="298">
        <v>5.8417277593E8</v>
      </c>
      <c r="Q12" s="293">
        <v>10.4051254936527</v>
      </c>
      <c r="R12" s="52"/>
      <c r="S12" s="52"/>
      <c r="T12" s="52"/>
      <c r="U12" s="52"/>
      <c r="V12" s="52"/>
      <c r="W12" s="52"/>
      <c r="X12" s="52"/>
      <c r="Y12" s="52"/>
      <c r="Z12" s="52"/>
    </row>
    <row r="13" ht="12.75" customHeight="1">
      <c r="A13" s="263" t="s">
        <v>191</v>
      </c>
      <c r="B13" s="290">
        <v>3794.0</v>
      </c>
      <c r="C13" s="291">
        <v>6.9961437E7</v>
      </c>
      <c r="D13" s="292">
        <v>5.19699962949999E8</v>
      </c>
      <c r="E13" s="293">
        <v>7.42837747815271</v>
      </c>
      <c r="F13" s="294">
        <v>40.0</v>
      </c>
      <c r="G13" s="291">
        <v>1066140.0</v>
      </c>
      <c r="H13" s="295">
        <v>9551676.04</v>
      </c>
      <c r="I13" s="296">
        <v>8.95911985292738</v>
      </c>
      <c r="J13" s="290">
        <v>4.0</v>
      </c>
      <c r="K13" s="291">
        <v>10370.0</v>
      </c>
      <c r="L13" s="292">
        <v>0.0</v>
      </c>
      <c r="M13" s="297">
        <v>0.0</v>
      </c>
      <c r="N13" s="290">
        <v>3838.0</v>
      </c>
      <c r="O13" s="291">
        <v>7.1037947E7</v>
      </c>
      <c r="P13" s="298">
        <v>5.29251638989999E8</v>
      </c>
      <c r="Q13" s="293">
        <v>7.45026653135119</v>
      </c>
      <c r="R13" s="52"/>
      <c r="S13" s="52"/>
      <c r="T13" s="52"/>
      <c r="U13" s="52"/>
      <c r="V13" s="52"/>
      <c r="W13" s="52"/>
      <c r="X13" s="52"/>
      <c r="Y13" s="52"/>
      <c r="Z13" s="52"/>
    </row>
    <row r="14" ht="12.75" customHeight="1">
      <c r="A14" s="263" t="s">
        <v>192</v>
      </c>
      <c r="B14" s="290">
        <v>2065.0</v>
      </c>
      <c r="C14" s="291">
        <v>2.2164345E7</v>
      </c>
      <c r="D14" s="292">
        <v>1.01082730195E8</v>
      </c>
      <c r="E14" s="293">
        <v>4.56060082962072</v>
      </c>
      <c r="F14" s="294">
        <v>218.0</v>
      </c>
      <c r="G14" s="291">
        <v>2656199.0</v>
      </c>
      <c r="H14" s="295">
        <v>2.1702077463E7</v>
      </c>
      <c r="I14" s="296">
        <v>8.17035073915772</v>
      </c>
      <c r="J14" s="290"/>
      <c r="K14" s="291"/>
      <c r="L14" s="292"/>
      <c r="M14" s="299"/>
      <c r="N14" s="290">
        <v>2283.0</v>
      </c>
      <c r="O14" s="291">
        <v>2.4820544E7</v>
      </c>
      <c r="P14" s="298">
        <v>1.22784807658E8</v>
      </c>
      <c r="Q14" s="293">
        <v>4.94690235870736</v>
      </c>
      <c r="R14" s="52"/>
      <c r="S14" s="52"/>
      <c r="T14" s="52"/>
      <c r="U14" s="52"/>
      <c r="V14" s="52"/>
      <c r="W14" s="52"/>
      <c r="X14" s="52"/>
      <c r="Y14" s="52"/>
      <c r="Z14" s="52"/>
    </row>
    <row r="15" ht="12.75" customHeight="1">
      <c r="A15" s="263" t="s">
        <v>193</v>
      </c>
      <c r="B15" s="290">
        <v>170.0</v>
      </c>
      <c r="C15" s="291">
        <v>4534005.459</v>
      </c>
      <c r="D15" s="292">
        <v>2.677923447E7</v>
      </c>
      <c r="E15" s="293">
        <v>5.90630838717743</v>
      </c>
      <c r="F15" s="294">
        <v>2.0</v>
      </c>
      <c r="G15" s="291">
        <v>116904.032</v>
      </c>
      <c r="H15" s="295">
        <v>5543553.44</v>
      </c>
      <c r="I15" s="296">
        <v>47.419694129968</v>
      </c>
      <c r="J15" s="290"/>
      <c r="K15" s="291"/>
      <c r="L15" s="292"/>
      <c r="M15" s="297"/>
      <c r="N15" s="290">
        <v>172.0</v>
      </c>
      <c r="O15" s="291">
        <v>4650909.491</v>
      </c>
      <c r="P15" s="298">
        <v>3.232278791E7</v>
      </c>
      <c r="Q15" s="293">
        <v>6.9497778816268</v>
      </c>
      <c r="R15" s="52"/>
      <c r="S15" s="52"/>
      <c r="T15" s="52"/>
      <c r="U15" s="52"/>
      <c r="V15" s="52"/>
      <c r="W15" s="52"/>
      <c r="X15" s="52"/>
      <c r="Y15" s="52"/>
      <c r="Z15" s="52"/>
    </row>
    <row r="16" ht="12.75" customHeight="1">
      <c r="A16" s="263" t="s">
        <v>194</v>
      </c>
      <c r="B16" s="290">
        <v>42170.0</v>
      </c>
      <c r="C16" s="291">
        <v>9.8422553035E7</v>
      </c>
      <c r="D16" s="292">
        <v>3.48101920836E8</v>
      </c>
      <c r="E16" s="293">
        <v>3.53681051854255</v>
      </c>
      <c r="F16" s="294">
        <v>324.0</v>
      </c>
      <c r="G16" s="291">
        <v>2973177.8</v>
      </c>
      <c r="H16" s="295">
        <v>6.16239015749999E7</v>
      </c>
      <c r="I16" s="296">
        <v>20.7266116325098</v>
      </c>
      <c r="J16" s="290">
        <v>484.0</v>
      </c>
      <c r="K16" s="291">
        <v>1728370.17</v>
      </c>
      <c r="L16" s="292">
        <v>1.34866958E7</v>
      </c>
      <c r="M16" s="297">
        <v>7.80312923359467</v>
      </c>
      <c r="N16" s="290">
        <v>42978.0</v>
      </c>
      <c r="O16" s="291">
        <v>1.03124101005E8</v>
      </c>
      <c r="P16" s="298">
        <v>4.23212518210999E8</v>
      </c>
      <c r="Q16" s="293">
        <v>4.10391474045897</v>
      </c>
      <c r="R16" s="52"/>
      <c r="S16" s="52"/>
      <c r="T16" s="52"/>
      <c r="U16" s="52"/>
      <c r="V16" s="52"/>
      <c r="W16" s="52"/>
      <c r="X16" s="52"/>
      <c r="Y16" s="52"/>
      <c r="Z16" s="52"/>
    </row>
    <row r="17" ht="12.75" customHeight="1">
      <c r="A17" s="263" t="s">
        <v>195</v>
      </c>
      <c r="B17" s="290">
        <v>11.0</v>
      </c>
      <c r="C17" s="291">
        <v>4124080.0</v>
      </c>
      <c r="D17" s="292">
        <v>8.44461440099999E7</v>
      </c>
      <c r="E17" s="293">
        <v>20.4763593359003</v>
      </c>
      <c r="F17" s="294">
        <v>67.0</v>
      </c>
      <c r="G17" s="291">
        <v>1793627.0</v>
      </c>
      <c r="H17" s="295">
        <v>8.57954362E7</v>
      </c>
      <c r="I17" s="296">
        <v>47.8334883451241</v>
      </c>
      <c r="J17" s="290"/>
      <c r="K17" s="291"/>
      <c r="L17" s="292"/>
      <c r="M17" s="297"/>
      <c r="N17" s="290">
        <v>78.0</v>
      </c>
      <c r="O17" s="291">
        <v>5917707.0</v>
      </c>
      <c r="P17" s="298">
        <v>1.7024158021E8</v>
      </c>
      <c r="Q17" s="293">
        <v>28.7681664891485</v>
      </c>
      <c r="R17" s="52"/>
      <c r="S17" s="52"/>
      <c r="T17" s="52"/>
      <c r="U17" s="52"/>
      <c r="V17" s="52"/>
      <c r="W17" s="52"/>
      <c r="X17" s="52"/>
      <c r="Y17" s="52"/>
      <c r="Z17" s="52"/>
    </row>
    <row r="18" ht="12.75" customHeight="1">
      <c r="A18" s="263" t="s">
        <v>196</v>
      </c>
      <c r="B18" s="290">
        <v>9475.0</v>
      </c>
      <c r="C18" s="291">
        <v>1.985461333E7</v>
      </c>
      <c r="D18" s="292">
        <v>3.0637025006E8</v>
      </c>
      <c r="E18" s="293">
        <v>15.4306832859383</v>
      </c>
      <c r="F18" s="294">
        <v>959.0</v>
      </c>
      <c r="G18" s="291">
        <v>5802541.73</v>
      </c>
      <c r="H18" s="295">
        <v>1.21407315359999E8</v>
      </c>
      <c r="I18" s="296">
        <v>20.9231266243732</v>
      </c>
      <c r="J18" s="290">
        <v>2.0</v>
      </c>
      <c r="K18" s="291">
        <v>92.0</v>
      </c>
      <c r="L18" s="292">
        <v>0.0</v>
      </c>
      <c r="M18" s="297">
        <v>0.0</v>
      </c>
      <c r="N18" s="290">
        <v>10436.0</v>
      </c>
      <c r="O18" s="291">
        <v>2.565724706E7</v>
      </c>
      <c r="P18" s="298">
        <v>4.2777756542E8</v>
      </c>
      <c r="Q18" s="293">
        <v>16.6727772632673</v>
      </c>
      <c r="R18" s="52"/>
      <c r="S18" s="52"/>
      <c r="T18" s="52"/>
      <c r="U18" s="52"/>
      <c r="V18" s="52"/>
      <c r="W18" s="52"/>
      <c r="X18" s="52"/>
      <c r="Y18" s="52"/>
      <c r="Z18" s="52"/>
    </row>
    <row r="19" ht="12.75" customHeight="1">
      <c r="A19" s="263" t="s">
        <v>197</v>
      </c>
      <c r="B19" s="290">
        <v>6263.0</v>
      </c>
      <c r="C19" s="291">
        <v>1.56818676E8</v>
      </c>
      <c r="D19" s="292">
        <v>1.533826437E9</v>
      </c>
      <c r="E19" s="293">
        <v>9.78089138439097</v>
      </c>
      <c r="F19" s="294">
        <v>1581.0</v>
      </c>
      <c r="G19" s="291">
        <v>2.0523191E7</v>
      </c>
      <c r="H19" s="295">
        <v>6.8413830007E8</v>
      </c>
      <c r="I19" s="296">
        <v>33.3348893001093</v>
      </c>
      <c r="J19" s="290"/>
      <c r="K19" s="291"/>
      <c r="L19" s="292"/>
      <c r="M19" s="299"/>
      <c r="N19" s="290">
        <v>7844.0</v>
      </c>
      <c r="O19" s="291">
        <v>1.77341867E8</v>
      </c>
      <c r="P19" s="298">
        <v>2.21796473706999E9</v>
      </c>
      <c r="Q19" s="293">
        <v>12.5067180953384</v>
      </c>
      <c r="R19" s="52"/>
      <c r="S19" s="52"/>
      <c r="T19" s="52"/>
      <c r="U19" s="52"/>
      <c r="V19" s="52"/>
      <c r="W19" s="52"/>
      <c r="X19" s="52"/>
      <c r="Y19" s="52"/>
      <c r="Z19" s="52"/>
    </row>
    <row r="20" ht="12.75" customHeight="1">
      <c r="A20" s="263" t="s">
        <v>198</v>
      </c>
      <c r="B20" s="290">
        <v>161.0</v>
      </c>
      <c r="C20" s="291">
        <v>3359950.0</v>
      </c>
      <c r="D20" s="292">
        <v>5.18939385E7</v>
      </c>
      <c r="E20" s="293">
        <v>15.4448543877141</v>
      </c>
      <c r="F20" s="294">
        <v>2.0</v>
      </c>
      <c r="G20" s="291">
        <v>163496.0</v>
      </c>
      <c r="H20" s="295">
        <v>6790432.08</v>
      </c>
      <c r="I20" s="296">
        <v>41.5327107696824</v>
      </c>
      <c r="J20" s="290"/>
      <c r="K20" s="291"/>
      <c r="L20" s="292"/>
      <c r="M20" s="297"/>
      <c r="N20" s="290">
        <v>163.0</v>
      </c>
      <c r="O20" s="291">
        <v>3523446.0</v>
      </c>
      <c r="P20" s="298">
        <v>5.868437058E7</v>
      </c>
      <c r="Q20" s="293">
        <v>16.655390938303</v>
      </c>
      <c r="R20" s="52"/>
      <c r="S20" s="52"/>
      <c r="T20" s="52"/>
      <c r="U20" s="52"/>
      <c r="V20" s="52"/>
      <c r="W20" s="52"/>
      <c r="X20" s="52"/>
      <c r="Y20" s="52"/>
      <c r="Z20" s="52"/>
    </row>
    <row r="21" ht="12.75" customHeight="1">
      <c r="A21" s="263" t="s">
        <v>199</v>
      </c>
      <c r="B21" s="290">
        <v>1589.0</v>
      </c>
      <c r="C21" s="291">
        <v>2.30690750609999E8</v>
      </c>
      <c r="D21" s="292">
        <v>1.39545651663499E9</v>
      </c>
      <c r="E21" s="293">
        <v>6.04903539888395</v>
      </c>
      <c r="F21" s="294">
        <v>6836.0</v>
      </c>
      <c r="G21" s="291">
        <v>1.8835106618E8</v>
      </c>
      <c r="H21" s="295">
        <v>5.94992969886E9</v>
      </c>
      <c r="I21" s="296">
        <v>31.5895727034211</v>
      </c>
      <c r="J21" s="290"/>
      <c r="K21" s="291"/>
      <c r="L21" s="292"/>
      <c r="M21" s="297"/>
      <c r="N21" s="290">
        <v>8425.0</v>
      </c>
      <c r="O21" s="291">
        <v>4.19041816789999E8</v>
      </c>
      <c r="P21" s="298">
        <v>7.345386215495E9</v>
      </c>
      <c r="Q21" s="293">
        <v>17.5290052715099</v>
      </c>
      <c r="R21" s="52"/>
      <c r="S21" s="52"/>
      <c r="T21" s="52"/>
      <c r="U21" s="52"/>
      <c r="V21" s="52"/>
      <c r="W21" s="52"/>
      <c r="X21" s="52"/>
      <c r="Y21" s="52"/>
      <c r="Z21" s="52"/>
    </row>
    <row r="22" ht="12.75" customHeight="1">
      <c r="A22" s="263" t="s">
        <v>200</v>
      </c>
      <c r="B22" s="290">
        <v>2552.0</v>
      </c>
      <c r="C22" s="291">
        <v>4.4669527E7</v>
      </c>
      <c r="D22" s="292">
        <v>4.0905901E8</v>
      </c>
      <c r="E22" s="293">
        <v>9.15745111874589</v>
      </c>
      <c r="F22" s="294">
        <v>21.0</v>
      </c>
      <c r="G22" s="291">
        <v>1131359.0</v>
      </c>
      <c r="H22" s="295">
        <v>1.4180695E7</v>
      </c>
      <c r="I22" s="296">
        <v>12.5342132780134</v>
      </c>
      <c r="J22" s="290"/>
      <c r="K22" s="291"/>
      <c r="L22" s="292"/>
      <c r="M22" s="297"/>
      <c r="N22" s="290">
        <v>2573.0</v>
      </c>
      <c r="O22" s="291">
        <v>4.5800886E7</v>
      </c>
      <c r="P22" s="298">
        <v>4.23239705E8</v>
      </c>
      <c r="Q22" s="293">
        <v>9.24086282959679</v>
      </c>
      <c r="R22" s="52"/>
      <c r="S22" s="52"/>
      <c r="T22" s="52"/>
      <c r="U22" s="52"/>
      <c r="V22" s="52"/>
      <c r="W22" s="52"/>
      <c r="X22" s="52"/>
      <c r="Y22" s="52"/>
      <c r="Z22" s="52"/>
    </row>
    <row r="23" ht="12.75" customHeight="1">
      <c r="A23" s="263" t="s">
        <v>225</v>
      </c>
      <c r="B23" s="290">
        <v>37995.0</v>
      </c>
      <c r="C23" s="291">
        <v>4.4308701847E8</v>
      </c>
      <c r="D23" s="292">
        <v>1.64423888748999E9</v>
      </c>
      <c r="E23" s="293">
        <v>3.71087127121807</v>
      </c>
      <c r="F23" s="294">
        <v>138.0</v>
      </c>
      <c r="G23" s="291">
        <v>2898998.42999999</v>
      </c>
      <c r="H23" s="295">
        <v>1.796406496E7</v>
      </c>
      <c r="I23" s="296">
        <v>6.19664528759334</v>
      </c>
      <c r="J23" s="290">
        <v>337.0</v>
      </c>
      <c r="K23" s="291">
        <v>1831517.4</v>
      </c>
      <c r="L23" s="292">
        <v>9336027.92</v>
      </c>
      <c r="M23" s="299">
        <v>5.09742791414375</v>
      </c>
      <c r="N23" s="290">
        <v>38470.0</v>
      </c>
      <c r="O23" s="291">
        <v>4.478175343E8</v>
      </c>
      <c r="P23" s="298">
        <v>1.67153898036999E9</v>
      </c>
      <c r="Q23" s="293">
        <v>3.73263405816129</v>
      </c>
      <c r="R23" s="52"/>
      <c r="S23" s="52"/>
      <c r="T23" s="52"/>
      <c r="U23" s="52"/>
      <c r="V23" s="52"/>
      <c r="W23" s="52"/>
      <c r="X23" s="52"/>
      <c r="Y23" s="52"/>
      <c r="Z23" s="52"/>
    </row>
    <row r="24" ht="12.75" customHeight="1">
      <c r="A24" s="263" t="s">
        <v>202</v>
      </c>
      <c r="B24" s="300"/>
      <c r="C24" s="301"/>
      <c r="D24" s="302"/>
      <c r="E24" s="303"/>
      <c r="F24" s="304">
        <v>1.0</v>
      </c>
      <c r="G24" s="301">
        <v>3552.844</v>
      </c>
      <c r="H24" s="305">
        <v>152092.0</v>
      </c>
      <c r="I24" s="306">
        <v>42.808521848975</v>
      </c>
      <c r="J24" s="300"/>
      <c r="K24" s="301"/>
      <c r="L24" s="302"/>
      <c r="M24" s="307"/>
      <c r="N24" s="300">
        <v>1.0</v>
      </c>
      <c r="O24" s="301">
        <v>3552.844</v>
      </c>
      <c r="P24" s="308">
        <v>152092.0</v>
      </c>
      <c r="Q24" s="303">
        <v>42.808521848975</v>
      </c>
      <c r="R24" s="52"/>
      <c r="S24" s="52"/>
      <c r="T24" s="52"/>
      <c r="U24" s="52"/>
      <c r="V24" s="52"/>
      <c r="W24" s="52"/>
      <c r="X24" s="52"/>
      <c r="Y24" s="52"/>
      <c r="Z24" s="52"/>
    </row>
    <row r="25" ht="12.75" customHeight="1">
      <c r="A25" s="309" t="s">
        <v>84</v>
      </c>
      <c r="B25" s="310">
        <f t="shared" ref="B25:D25" si="1">SUM(B4:B24)</f>
        <v>252277</v>
      </c>
      <c r="C25" s="311">
        <f t="shared" si="1"/>
        <v>2430840246</v>
      </c>
      <c r="D25" s="312">
        <f t="shared" si="1"/>
        <v>14812215151</v>
      </c>
      <c r="E25" s="313">
        <f>'7.Bldgs'!$D25/'7.Bldgs'!$C25</f>
        <v>6.093454795</v>
      </c>
      <c r="F25" s="310">
        <f t="shared" ref="F25:H25" si="2">SUM(F4:F24)</f>
        <v>18711</v>
      </c>
      <c r="G25" s="311">
        <f t="shared" si="2"/>
        <v>288604021.1</v>
      </c>
      <c r="H25" s="312">
        <f t="shared" si="2"/>
        <v>7935063286</v>
      </c>
      <c r="I25" s="314">
        <f>'7.Bldgs'!$H25/'7.Bldgs'!$G25</f>
        <v>27.49463869</v>
      </c>
      <c r="J25" s="310">
        <f t="shared" ref="J25:L25" si="3">SUM(J4:J24)</f>
        <v>14841</v>
      </c>
      <c r="K25" s="315">
        <f t="shared" si="3"/>
        <v>119162990.7</v>
      </c>
      <c r="L25" s="316">
        <f t="shared" si="3"/>
        <v>654115125.8</v>
      </c>
      <c r="M25" s="317">
        <f>'7.Bldgs'!$L25/'7.Bldgs'!$K25</f>
        <v>5.489247307</v>
      </c>
      <c r="N25" s="315">
        <f t="shared" ref="N25:P25" si="4">SUM(N4:N24)</f>
        <v>285829</v>
      </c>
      <c r="O25" s="315">
        <f t="shared" si="4"/>
        <v>2838607258</v>
      </c>
      <c r="P25" s="316">
        <f t="shared" si="4"/>
        <v>23401393562</v>
      </c>
      <c r="Q25" s="317">
        <f>'7.Bldgs'!$P25/'7.Bldgs'!$O25</f>
        <v>8.243970172</v>
      </c>
      <c r="R25" s="52"/>
      <c r="S25" s="52"/>
      <c r="T25" s="52"/>
      <c r="U25" s="52"/>
      <c r="V25" s="52"/>
      <c r="W25" s="52"/>
      <c r="X25" s="52"/>
      <c r="Y25" s="52"/>
      <c r="Z25" s="52"/>
    </row>
    <row r="26" ht="12.75" customHeight="1">
      <c r="A26" s="52"/>
      <c r="B26" s="52"/>
      <c r="C26" s="52"/>
      <c r="D26" s="52"/>
      <c r="E26" s="318"/>
      <c r="F26" s="131"/>
      <c r="G26" s="131"/>
      <c r="H26" s="131"/>
      <c r="I26" s="318"/>
      <c r="J26" s="52"/>
      <c r="K26" s="52"/>
      <c r="L26" s="52"/>
      <c r="M26" s="52"/>
      <c r="N26" s="52"/>
      <c r="O26" s="52"/>
      <c r="P26" s="52"/>
      <c r="Q26" s="52"/>
      <c r="R26" s="52"/>
      <c r="S26" s="52"/>
      <c r="T26" s="52"/>
      <c r="U26" s="52"/>
      <c r="V26" s="52"/>
      <c r="W26" s="52"/>
      <c r="X26" s="52"/>
      <c r="Y26" s="52"/>
      <c r="Z26" s="52"/>
    </row>
    <row r="27" ht="12.75" customHeight="1">
      <c r="A27" s="52" t="s">
        <v>118</v>
      </c>
      <c r="B27" s="52"/>
      <c r="C27" s="52"/>
      <c r="D27" s="52"/>
      <c r="E27" s="318"/>
      <c r="F27" s="131"/>
      <c r="G27" s="131"/>
      <c r="H27" s="131"/>
      <c r="I27" s="318"/>
      <c r="J27" s="52"/>
      <c r="K27" s="52"/>
      <c r="L27" s="52"/>
      <c r="M27" s="52"/>
      <c r="N27" s="52"/>
      <c r="O27" s="52"/>
      <c r="P27" s="52"/>
      <c r="Q27" s="52"/>
      <c r="R27" s="52"/>
      <c r="S27" s="52"/>
      <c r="T27" s="52"/>
      <c r="U27" s="52"/>
      <c r="V27" s="52"/>
      <c r="W27" s="52"/>
      <c r="X27" s="52"/>
      <c r="Y27" s="52"/>
      <c r="Z27" s="52"/>
    </row>
    <row r="28" ht="29.25" customHeight="1">
      <c r="A28" s="319" t="s">
        <v>226</v>
      </c>
      <c r="B28" s="6"/>
      <c r="C28" s="6"/>
      <c r="D28" s="6"/>
      <c r="E28" s="6"/>
      <c r="F28" s="6"/>
      <c r="G28" s="6"/>
      <c r="H28" s="320"/>
      <c r="I28" s="52"/>
      <c r="J28" s="52"/>
      <c r="K28" s="52"/>
      <c r="L28" s="52"/>
      <c r="M28" s="52"/>
      <c r="Q28" s="52"/>
      <c r="R28" s="52"/>
      <c r="S28" s="52"/>
      <c r="T28" s="52"/>
      <c r="U28" s="52"/>
      <c r="V28" s="52"/>
      <c r="W28" s="52"/>
      <c r="X28" s="52"/>
      <c r="Y28" s="52"/>
      <c r="Z28" s="52"/>
    </row>
    <row r="29" ht="12.75" customHeight="1">
      <c r="A29" s="52" t="s">
        <v>159</v>
      </c>
      <c r="B29" s="150"/>
      <c r="C29" s="151"/>
      <c r="D29" s="134"/>
      <c r="E29" s="150"/>
      <c r="F29" s="151"/>
      <c r="G29" s="130"/>
      <c r="H29" s="131"/>
      <c r="I29" s="318"/>
      <c r="J29" s="52"/>
      <c r="K29" s="52"/>
      <c r="L29" s="52"/>
      <c r="M29" s="52"/>
      <c r="Q29" s="52"/>
      <c r="R29" s="52"/>
      <c r="S29" s="52"/>
      <c r="T29" s="52"/>
      <c r="U29" s="52"/>
      <c r="V29" s="52"/>
      <c r="W29" s="52"/>
      <c r="X29" s="52"/>
      <c r="Y29" s="52"/>
      <c r="Z29" s="52"/>
    </row>
    <row r="30" ht="86.25" customHeight="1">
      <c r="A30" s="135" t="s">
        <v>227</v>
      </c>
      <c r="F30" s="237"/>
      <c r="G30" s="4"/>
      <c r="H30" s="4"/>
      <c r="I30" s="4"/>
      <c r="J30" s="4"/>
      <c r="K30" s="4"/>
      <c r="L30" s="4"/>
      <c r="M30" s="4"/>
      <c r="N30" s="4"/>
      <c r="O30" s="4"/>
      <c r="P30" s="4"/>
      <c r="Q30" s="4"/>
      <c r="R30" s="4"/>
      <c r="S30" s="4"/>
      <c r="T30" s="4"/>
      <c r="U30" s="4"/>
      <c r="V30" s="4"/>
      <c r="W30" s="4"/>
      <c r="X30" s="4"/>
      <c r="Y30" s="4"/>
      <c r="Z30" s="4"/>
    </row>
    <row r="31" ht="17.25" customHeight="1">
      <c r="B31" s="321"/>
      <c r="C31" s="321"/>
      <c r="D31" s="321"/>
      <c r="E31" s="321"/>
      <c r="F31" s="321"/>
      <c r="G31" s="321"/>
      <c r="H31" s="321"/>
      <c r="I31" s="318"/>
      <c r="J31" s="52"/>
      <c r="K31" s="52"/>
      <c r="L31" s="52"/>
      <c r="M31" s="52"/>
      <c r="N31" s="52"/>
      <c r="O31" s="52"/>
      <c r="P31" s="52"/>
      <c r="Q31" s="52"/>
      <c r="R31" s="52"/>
      <c r="S31" s="52"/>
      <c r="T31" s="52"/>
      <c r="U31" s="52"/>
      <c r="V31" s="52"/>
      <c r="W31" s="52"/>
      <c r="X31" s="52"/>
      <c r="Y31" s="52"/>
      <c r="Z31" s="52"/>
    </row>
    <row r="32" ht="12.0" customHeight="1">
      <c r="A32" s="321"/>
      <c r="B32" s="321"/>
      <c r="C32" s="321"/>
      <c r="D32" s="321"/>
      <c r="E32" s="321"/>
      <c r="F32" s="321"/>
      <c r="G32" s="321"/>
      <c r="H32" s="321"/>
      <c r="I32" s="52"/>
      <c r="J32" s="52"/>
      <c r="K32" s="52"/>
      <c r="L32" s="52"/>
      <c r="M32" s="52"/>
      <c r="N32" s="52"/>
      <c r="O32" s="52"/>
      <c r="P32" s="52"/>
      <c r="Q32" s="52"/>
      <c r="R32" s="52"/>
      <c r="S32" s="52"/>
      <c r="T32" s="52"/>
      <c r="U32" s="52"/>
      <c r="V32" s="52"/>
      <c r="W32" s="52"/>
      <c r="X32" s="52"/>
      <c r="Y32" s="52"/>
      <c r="Z32" s="52"/>
    </row>
    <row r="33" ht="12.75" customHeight="1">
      <c r="A33" s="152"/>
      <c r="B33" s="152"/>
      <c r="C33" s="152"/>
      <c r="D33" s="152"/>
      <c r="E33" s="152"/>
      <c r="F33" s="152"/>
      <c r="G33" s="152"/>
      <c r="H33" s="132"/>
      <c r="I33" s="52"/>
      <c r="J33" s="52"/>
      <c r="K33" s="52"/>
      <c r="L33" s="52"/>
      <c r="M33" s="52"/>
      <c r="N33" s="52"/>
      <c r="O33" s="52"/>
      <c r="P33" s="52"/>
      <c r="Q33" s="52"/>
      <c r="R33" s="52"/>
      <c r="S33" s="52"/>
      <c r="T33" s="52"/>
      <c r="U33" s="52"/>
      <c r="V33" s="52"/>
      <c r="W33" s="52"/>
      <c r="X33" s="52"/>
      <c r="Y33" s="52"/>
      <c r="Z33" s="52"/>
    </row>
    <row r="34" ht="12.75" customHeight="1">
      <c r="A34" s="4"/>
      <c r="B34" s="322"/>
      <c r="C34" s="4"/>
      <c r="D34" s="4"/>
      <c r="E34" s="323"/>
      <c r="F34" s="154"/>
      <c r="G34" s="324"/>
      <c r="H34" s="325"/>
      <c r="I34" s="4"/>
      <c r="J34" s="4"/>
      <c r="K34" s="4"/>
      <c r="L34" s="4"/>
      <c r="M34" s="4"/>
      <c r="N34" s="4"/>
      <c r="O34" s="4"/>
      <c r="P34" s="4"/>
      <c r="Q34" s="4"/>
      <c r="R34" s="4"/>
      <c r="S34" s="4"/>
      <c r="T34" s="4"/>
      <c r="U34" s="4"/>
      <c r="V34" s="4"/>
      <c r="W34" s="4"/>
      <c r="X34" s="4"/>
      <c r="Y34" s="4"/>
      <c r="Z34" s="4"/>
    </row>
    <row r="35" ht="12.75" customHeight="1">
      <c r="A35" s="4"/>
      <c r="B35" s="322"/>
      <c r="C35" s="4"/>
      <c r="D35" s="4"/>
      <c r="E35" s="323"/>
      <c r="F35" s="154"/>
      <c r="G35" s="324"/>
      <c r="H35" s="325"/>
      <c r="I35" s="4"/>
      <c r="J35" s="4"/>
      <c r="K35" s="4"/>
      <c r="L35" s="4"/>
      <c r="M35" s="4"/>
      <c r="N35" s="4"/>
      <c r="O35" s="4"/>
      <c r="P35" s="4"/>
      <c r="Q35" s="4"/>
      <c r="R35" s="4"/>
      <c r="S35" s="4"/>
      <c r="T35" s="4"/>
      <c r="U35" s="4"/>
      <c r="V35" s="4"/>
      <c r="W35" s="4"/>
      <c r="X35" s="4"/>
      <c r="Y35" s="4"/>
      <c r="Z35" s="4"/>
    </row>
    <row r="36" ht="12.75" customHeight="1">
      <c r="A36" s="4"/>
      <c r="B36" s="322"/>
      <c r="C36" s="4"/>
      <c r="D36" s="4"/>
      <c r="E36" s="323"/>
      <c r="F36" s="154"/>
      <c r="G36" s="324"/>
      <c r="H36" s="325"/>
      <c r="I36" s="4"/>
      <c r="J36" s="4"/>
      <c r="K36" s="4"/>
      <c r="L36" s="4"/>
      <c r="M36" s="4"/>
      <c r="N36" s="4"/>
      <c r="O36" s="4"/>
      <c r="P36" s="4"/>
      <c r="Q36" s="4"/>
      <c r="R36" s="4"/>
      <c r="S36" s="4"/>
      <c r="T36" s="4"/>
      <c r="U36" s="4"/>
      <c r="V36" s="4"/>
      <c r="W36" s="4"/>
      <c r="X36" s="4"/>
      <c r="Y36" s="4"/>
      <c r="Z36" s="4"/>
    </row>
    <row r="37" ht="12.75" customHeight="1">
      <c r="A37" s="4"/>
      <c r="B37" s="322"/>
      <c r="C37" s="4"/>
      <c r="D37" s="4"/>
      <c r="E37" s="323"/>
      <c r="F37" s="154"/>
      <c r="G37" s="324"/>
      <c r="H37" s="325"/>
      <c r="I37" s="4"/>
      <c r="J37" s="4"/>
      <c r="K37" s="4"/>
      <c r="L37" s="4"/>
      <c r="M37" s="4"/>
      <c r="N37" s="4"/>
      <c r="O37" s="4"/>
      <c r="P37" s="4"/>
      <c r="Q37" s="4"/>
      <c r="R37" s="4"/>
      <c r="S37" s="4"/>
      <c r="T37" s="4"/>
      <c r="U37" s="4"/>
      <c r="V37" s="4"/>
      <c r="W37" s="4"/>
      <c r="X37" s="4"/>
      <c r="Y37" s="4"/>
      <c r="Z37" s="4"/>
    </row>
    <row r="38" ht="12.75" customHeight="1">
      <c r="A38" s="4"/>
      <c r="B38" s="322"/>
      <c r="C38" s="4"/>
      <c r="D38" s="4"/>
      <c r="E38" s="323"/>
      <c r="F38" s="154"/>
      <c r="G38" s="324"/>
      <c r="H38" s="325"/>
      <c r="I38" s="4"/>
      <c r="J38" s="4"/>
      <c r="K38" s="4"/>
      <c r="L38" s="4"/>
      <c r="M38" s="4"/>
      <c r="N38" s="4"/>
      <c r="O38" s="4"/>
      <c r="P38" s="4"/>
      <c r="Q38" s="4"/>
      <c r="R38" s="4"/>
      <c r="S38" s="4"/>
      <c r="T38" s="4"/>
      <c r="U38" s="4"/>
      <c r="V38" s="4"/>
      <c r="W38" s="4"/>
      <c r="X38" s="4"/>
      <c r="Y38" s="4"/>
      <c r="Z38" s="4"/>
    </row>
    <row r="39" ht="12.75" customHeight="1">
      <c r="A39" s="4"/>
      <c r="B39" s="322"/>
      <c r="C39" s="4"/>
      <c r="D39" s="4"/>
      <c r="E39" s="323"/>
      <c r="F39" s="154"/>
      <c r="G39" s="324"/>
      <c r="H39" s="325"/>
      <c r="I39" s="4"/>
      <c r="J39" s="4"/>
      <c r="K39" s="4"/>
      <c r="L39" s="4"/>
      <c r="M39" s="4"/>
      <c r="N39" s="4"/>
      <c r="O39" s="4"/>
      <c r="P39" s="4"/>
      <c r="Q39" s="4"/>
      <c r="R39" s="4"/>
      <c r="S39" s="4"/>
      <c r="T39" s="4"/>
      <c r="U39" s="4"/>
      <c r="V39" s="4"/>
      <c r="W39" s="4"/>
      <c r="X39" s="4"/>
      <c r="Y39" s="4"/>
      <c r="Z39" s="4"/>
    </row>
    <row r="40" ht="12.75" customHeight="1">
      <c r="A40" s="4"/>
      <c r="B40" s="322"/>
      <c r="C40" s="4"/>
      <c r="D40" s="4"/>
      <c r="E40" s="323"/>
      <c r="F40" s="154"/>
      <c r="G40" s="324"/>
      <c r="H40" s="325"/>
      <c r="I40" s="4"/>
      <c r="J40" s="4"/>
      <c r="K40" s="4"/>
      <c r="L40" s="4"/>
      <c r="M40" s="4"/>
      <c r="N40" s="4"/>
      <c r="O40" s="4"/>
      <c r="P40" s="4"/>
      <c r="Q40" s="4"/>
      <c r="R40" s="4"/>
      <c r="S40" s="4"/>
      <c r="T40" s="4"/>
      <c r="U40" s="4"/>
      <c r="V40" s="4"/>
      <c r="W40" s="4"/>
      <c r="X40" s="4"/>
      <c r="Y40" s="4"/>
      <c r="Z40" s="4"/>
    </row>
    <row r="41" ht="12.75" customHeight="1">
      <c r="A41" s="4"/>
      <c r="B41" s="322"/>
      <c r="C41" s="4"/>
      <c r="D41" s="4"/>
      <c r="E41" s="323"/>
      <c r="F41" s="154"/>
      <c r="G41" s="324"/>
      <c r="H41" s="325"/>
      <c r="I41" s="4"/>
      <c r="J41" s="4"/>
      <c r="K41" s="4"/>
      <c r="L41" s="4"/>
      <c r="M41" s="4"/>
      <c r="N41" s="4"/>
      <c r="O41" s="4"/>
      <c r="P41" s="4"/>
      <c r="Q41" s="4"/>
      <c r="R41" s="4"/>
      <c r="S41" s="4"/>
      <c r="T41" s="4"/>
      <c r="U41" s="4"/>
      <c r="V41" s="4"/>
      <c r="W41" s="4"/>
      <c r="X41" s="4"/>
      <c r="Y41" s="4"/>
      <c r="Z41" s="4"/>
    </row>
    <row r="42" ht="12.75" customHeight="1">
      <c r="A42" s="4"/>
      <c r="B42" s="322"/>
      <c r="C42" s="4"/>
      <c r="D42" s="4"/>
      <c r="E42" s="323"/>
      <c r="F42" s="154"/>
      <c r="G42" s="324"/>
      <c r="H42" s="325"/>
      <c r="I42" s="4"/>
      <c r="J42" s="4"/>
      <c r="K42" s="4"/>
      <c r="L42" s="4"/>
      <c r="M42" s="4"/>
      <c r="N42" s="4"/>
      <c r="O42" s="4"/>
      <c r="P42" s="4"/>
      <c r="Q42" s="4"/>
      <c r="R42" s="4"/>
      <c r="S42" s="4"/>
      <c r="T42" s="4"/>
      <c r="U42" s="4"/>
      <c r="V42" s="4"/>
      <c r="W42" s="4"/>
      <c r="X42" s="4"/>
      <c r="Y42" s="4"/>
      <c r="Z42" s="4"/>
    </row>
    <row r="43" ht="12.75" customHeight="1">
      <c r="A43" s="4"/>
      <c r="B43" s="322"/>
      <c r="C43" s="4"/>
      <c r="D43" s="4"/>
      <c r="E43" s="323"/>
      <c r="F43" s="154"/>
      <c r="G43" s="324"/>
      <c r="H43" s="325"/>
      <c r="I43" s="4"/>
      <c r="J43" s="4"/>
      <c r="K43" s="4"/>
      <c r="L43" s="4"/>
      <c r="M43" s="4"/>
      <c r="N43" s="4"/>
      <c r="O43" s="4"/>
      <c r="P43" s="4"/>
      <c r="Q43" s="4"/>
      <c r="R43" s="4"/>
      <c r="S43" s="4"/>
      <c r="T43" s="4"/>
      <c r="U43" s="4"/>
      <c r="V43" s="4"/>
      <c r="W43" s="4"/>
      <c r="X43" s="4"/>
      <c r="Y43" s="4"/>
      <c r="Z43" s="4"/>
    </row>
    <row r="44" ht="12.75" customHeight="1">
      <c r="A44" s="4"/>
      <c r="B44" s="322"/>
      <c r="C44" s="4"/>
      <c r="D44" s="4"/>
      <c r="E44" s="323"/>
      <c r="F44" s="154"/>
      <c r="G44" s="324"/>
      <c r="H44" s="325"/>
      <c r="I44" s="4"/>
      <c r="J44" s="4"/>
      <c r="K44" s="4"/>
      <c r="L44" s="4"/>
      <c r="M44" s="4"/>
      <c r="N44" s="4"/>
      <c r="O44" s="4"/>
      <c r="P44" s="4"/>
      <c r="Q44" s="4"/>
      <c r="R44" s="4"/>
      <c r="S44" s="4"/>
      <c r="T44" s="4"/>
      <c r="U44" s="4"/>
      <c r="V44" s="4"/>
      <c r="W44" s="4"/>
      <c r="X44" s="4"/>
      <c r="Y44" s="4"/>
      <c r="Z44" s="4"/>
    </row>
    <row r="45" ht="12.75" customHeight="1">
      <c r="A45" s="4"/>
      <c r="B45" s="322"/>
      <c r="C45" s="4"/>
      <c r="D45" s="4"/>
      <c r="E45" s="323"/>
      <c r="F45" s="154"/>
      <c r="G45" s="324"/>
      <c r="H45" s="325"/>
      <c r="I45" s="4"/>
      <c r="J45" s="4"/>
      <c r="K45" s="4"/>
      <c r="L45" s="4"/>
      <c r="M45" s="4"/>
      <c r="N45" s="4"/>
      <c r="O45" s="4"/>
      <c r="P45" s="4"/>
      <c r="Q45" s="4"/>
      <c r="R45" s="4"/>
      <c r="S45" s="4"/>
      <c r="T45" s="4"/>
      <c r="U45" s="4"/>
      <c r="V45" s="4"/>
      <c r="W45" s="4"/>
      <c r="X45" s="4"/>
      <c r="Y45" s="4"/>
      <c r="Z45" s="4"/>
    </row>
    <row r="46" ht="12.75" customHeight="1">
      <c r="A46" s="4"/>
      <c r="B46" s="322"/>
      <c r="C46" s="4"/>
      <c r="D46" s="4"/>
      <c r="E46" s="323"/>
      <c r="F46" s="154"/>
      <c r="G46" s="324"/>
      <c r="H46" s="325"/>
      <c r="I46" s="4"/>
      <c r="J46" s="4"/>
      <c r="K46" s="4"/>
      <c r="L46" s="4"/>
      <c r="M46" s="4"/>
      <c r="N46" s="4"/>
      <c r="O46" s="4"/>
      <c r="P46" s="4"/>
      <c r="Q46" s="4"/>
      <c r="R46" s="4"/>
      <c r="S46" s="4"/>
      <c r="T46" s="4"/>
      <c r="U46" s="4"/>
      <c r="V46" s="4"/>
      <c r="W46" s="4"/>
      <c r="X46" s="4"/>
      <c r="Y46" s="4"/>
      <c r="Z46" s="4"/>
    </row>
    <row r="47" ht="12.75" customHeight="1">
      <c r="A47" s="4"/>
      <c r="B47" s="322"/>
      <c r="C47" s="4"/>
      <c r="D47" s="4"/>
      <c r="E47" s="323"/>
      <c r="F47" s="154"/>
      <c r="G47" s="324"/>
      <c r="H47" s="325"/>
      <c r="I47" s="4"/>
      <c r="J47" s="4"/>
      <c r="K47" s="4"/>
      <c r="L47" s="4"/>
      <c r="M47" s="4"/>
      <c r="N47" s="4"/>
      <c r="O47" s="4"/>
      <c r="P47" s="4"/>
      <c r="Q47" s="4"/>
      <c r="R47" s="4"/>
      <c r="S47" s="4"/>
      <c r="T47" s="4"/>
      <c r="U47" s="4"/>
      <c r="V47" s="4"/>
      <c r="W47" s="4"/>
      <c r="X47" s="4"/>
      <c r="Y47" s="4"/>
      <c r="Z47" s="4"/>
    </row>
    <row r="48" ht="12.75" customHeight="1">
      <c r="A48" s="4"/>
      <c r="B48" s="322"/>
      <c r="C48" s="4"/>
      <c r="D48" s="4"/>
      <c r="E48" s="323"/>
      <c r="F48" s="154"/>
      <c r="G48" s="324"/>
      <c r="H48" s="325"/>
      <c r="I48" s="4"/>
      <c r="J48" s="4"/>
      <c r="K48" s="4"/>
      <c r="L48" s="4"/>
      <c r="M48" s="4"/>
      <c r="N48" s="4"/>
      <c r="O48" s="4"/>
      <c r="P48" s="4"/>
      <c r="Q48" s="4"/>
      <c r="R48" s="4"/>
      <c r="S48" s="4"/>
      <c r="T48" s="4"/>
      <c r="U48" s="4"/>
      <c r="V48" s="4"/>
      <c r="W48" s="4"/>
      <c r="X48" s="4"/>
      <c r="Y48" s="4"/>
      <c r="Z48" s="4"/>
    </row>
    <row r="49" ht="12.75" customHeight="1">
      <c r="A49" s="4"/>
      <c r="B49" s="322"/>
      <c r="C49" s="4"/>
      <c r="D49" s="4"/>
      <c r="E49" s="323"/>
      <c r="F49" s="154"/>
      <c r="G49" s="324"/>
      <c r="H49" s="325"/>
      <c r="I49" s="4"/>
      <c r="J49" s="4"/>
      <c r="K49" s="4"/>
      <c r="L49" s="4"/>
      <c r="M49" s="4"/>
      <c r="N49" s="4"/>
      <c r="O49" s="4"/>
      <c r="P49" s="4"/>
      <c r="Q49" s="4"/>
      <c r="R49" s="4"/>
      <c r="S49" s="4"/>
      <c r="T49" s="4"/>
      <c r="U49" s="4"/>
      <c r="V49" s="4"/>
      <c r="W49" s="4"/>
      <c r="X49" s="4"/>
      <c r="Y49" s="4"/>
      <c r="Z49" s="4"/>
    </row>
    <row r="50" ht="12.75" customHeight="1">
      <c r="A50" s="4"/>
      <c r="B50" s="322"/>
      <c r="C50" s="4"/>
      <c r="D50" s="4"/>
      <c r="E50" s="323"/>
      <c r="F50" s="154"/>
      <c r="G50" s="324"/>
      <c r="H50" s="325"/>
      <c r="I50" s="4"/>
      <c r="J50" s="4"/>
      <c r="K50" s="4"/>
      <c r="L50" s="4"/>
      <c r="M50" s="4"/>
      <c r="N50" s="4"/>
      <c r="O50" s="4"/>
      <c r="P50" s="4"/>
      <c r="Q50" s="4"/>
      <c r="R50" s="4"/>
      <c r="S50" s="4"/>
      <c r="T50" s="4"/>
      <c r="U50" s="4"/>
      <c r="V50" s="4"/>
      <c r="W50" s="4"/>
      <c r="X50" s="4"/>
      <c r="Y50" s="4"/>
      <c r="Z50" s="4"/>
    </row>
    <row r="51" ht="12.75" customHeight="1">
      <c r="A51" s="4"/>
      <c r="B51" s="4"/>
      <c r="C51" s="4"/>
      <c r="D51" s="4"/>
      <c r="E51" s="323"/>
      <c r="F51" s="154"/>
      <c r="G51" s="324"/>
      <c r="H51" s="325"/>
      <c r="I51" s="4"/>
      <c r="J51" s="4"/>
      <c r="K51" s="4"/>
      <c r="L51" s="4"/>
      <c r="M51" s="4"/>
      <c r="N51" s="4"/>
      <c r="O51" s="4"/>
      <c r="P51" s="4"/>
      <c r="Q51" s="4"/>
      <c r="R51" s="4"/>
      <c r="S51" s="4"/>
      <c r="T51" s="4"/>
      <c r="U51" s="4"/>
      <c r="V51" s="4"/>
      <c r="W51" s="4"/>
      <c r="X51" s="4"/>
      <c r="Y51" s="4"/>
      <c r="Z51" s="4"/>
    </row>
    <row r="52" ht="12.75" customHeight="1">
      <c r="A52" s="4"/>
      <c r="B52" s="4"/>
      <c r="C52" s="4"/>
      <c r="D52" s="4"/>
      <c r="E52" s="323"/>
      <c r="F52" s="154"/>
      <c r="G52" s="324"/>
      <c r="H52" s="325"/>
      <c r="I52" s="4"/>
      <c r="J52" s="4"/>
      <c r="K52" s="4"/>
      <c r="L52" s="4"/>
      <c r="M52" s="4"/>
      <c r="N52" s="4"/>
      <c r="O52" s="4"/>
      <c r="P52" s="4"/>
      <c r="Q52" s="4"/>
      <c r="R52" s="4"/>
      <c r="S52" s="4"/>
      <c r="T52" s="4"/>
      <c r="U52" s="4"/>
      <c r="V52" s="4"/>
      <c r="W52" s="4"/>
      <c r="X52" s="4"/>
      <c r="Y52" s="4"/>
      <c r="Z52" s="4"/>
    </row>
    <row r="53" ht="12.75" customHeight="1">
      <c r="A53" s="4"/>
      <c r="B53" s="4"/>
      <c r="C53" s="4"/>
      <c r="D53" s="4"/>
      <c r="E53" s="323"/>
      <c r="F53" s="154"/>
      <c r="G53" s="324"/>
      <c r="H53" s="325"/>
      <c r="I53" s="4"/>
      <c r="J53" s="4"/>
      <c r="K53" s="4"/>
      <c r="L53" s="4"/>
      <c r="M53" s="4"/>
      <c r="N53" s="4"/>
      <c r="O53" s="4"/>
      <c r="P53" s="4"/>
      <c r="Q53" s="4"/>
      <c r="R53" s="4"/>
      <c r="S53" s="4"/>
      <c r="T53" s="4"/>
      <c r="U53" s="4"/>
      <c r="V53" s="4"/>
      <c r="W53" s="4"/>
      <c r="X53" s="4"/>
      <c r="Y53" s="4"/>
      <c r="Z53" s="4"/>
    </row>
    <row r="54" ht="12.75" customHeight="1">
      <c r="A54" s="4"/>
      <c r="B54" s="4"/>
      <c r="C54" s="4"/>
      <c r="D54" s="4"/>
      <c r="E54" s="323"/>
      <c r="F54" s="154"/>
      <c r="G54" s="324"/>
      <c r="H54" s="325"/>
      <c r="I54" s="4"/>
      <c r="J54" s="4"/>
      <c r="K54" s="4"/>
      <c r="L54" s="4"/>
      <c r="M54" s="4"/>
      <c r="N54" s="4"/>
      <c r="O54" s="4"/>
      <c r="P54" s="4"/>
      <c r="Q54" s="4"/>
      <c r="R54" s="4"/>
      <c r="S54" s="4"/>
      <c r="T54" s="4"/>
      <c r="U54" s="4"/>
      <c r="V54" s="4"/>
      <c r="W54" s="4"/>
      <c r="X54" s="4"/>
      <c r="Y54" s="4"/>
      <c r="Z54" s="4"/>
    </row>
    <row r="55" ht="12.75" customHeight="1">
      <c r="A55" s="4"/>
      <c r="B55" s="4"/>
      <c r="C55" s="4"/>
      <c r="D55" s="4"/>
      <c r="E55" s="323"/>
      <c r="F55" s="154"/>
      <c r="G55" s="326"/>
      <c r="H55" s="326"/>
      <c r="I55" s="4"/>
      <c r="J55" s="4"/>
      <c r="K55" s="4"/>
      <c r="L55" s="4"/>
      <c r="M55" s="4"/>
      <c r="N55" s="4"/>
      <c r="O55" s="4"/>
      <c r="P55" s="4"/>
      <c r="Q55" s="4"/>
      <c r="R55" s="4"/>
      <c r="S55" s="4"/>
      <c r="T55" s="4"/>
      <c r="U55" s="4"/>
      <c r="V55" s="4"/>
      <c r="W55" s="4"/>
      <c r="X55" s="4"/>
      <c r="Y55" s="4"/>
      <c r="Z55" s="4"/>
    </row>
    <row r="56" ht="12.75" customHeight="1">
      <c r="A56" s="4"/>
      <c r="B56" s="4"/>
      <c r="C56" s="4"/>
      <c r="D56" s="4"/>
      <c r="E56" s="323"/>
      <c r="F56" s="154"/>
      <c r="G56" s="327"/>
      <c r="H56" s="328"/>
      <c r="I56" s="4"/>
      <c r="J56" s="4"/>
      <c r="K56" s="4"/>
      <c r="L56" s="4"/>
      <c r="M56" s="4"/>
      <c r="N56" s="4"/>
      <c r="O56" s="4"/>
      <c r="P56" s="4"/>
      <c r="Q56" s="4"/>
      <c r="R56" s="4"/>
      <c r="S56" s="4"/>
      <c r="T56" s="4"/>
      <c r="U56" s="4"/>
      <c r="V56" s="4"/>
      <c r="W56" s="4"/>
      <c r="X56" s="4"/>
      <c r="Y56" s="4"/>
      <c r="Z56" s="4"/>
    </row>
    <row r="57" ht="12.75" customHeight="1">
      <c r="A57" s="38"/>
      <c r="B57" s="38"/>
      <c r="C57" s="38"/>
      <c r="D57" s="38"/>
      <c r="E57" s="329"/>
      <c r="F57" s="155"/>
      <c r="G57" s="155"/>
      <c r="H57" s="155"/>
      <c r="I57" s="38"/>
      <c r="J57" s="38"/>
      <c r="K57" s="38"/>
      <c r="L57" s="38"/>
      <c r="M57" s="38"/>
      <c r="N57" s="38"/>
      <c r="O57" s="38"/>
      <c r="P57" s="38"/>
      <c r="Q57" s="38"/>
      <c r="R57" s="38"/>
      <c r="S57" s="38"/>
      <c r="T57" s="38"/>
      <c r="U57" s="38"/>
      <c r="V57" s="38"/>
      <c r="W57" s="38"/>
      <c r="X57" s="38"/>
      <c r="Y57" s="38"/>
      <c r="Z57" s="38"/>
    </row>
    <row r="58" ht="12.75" customHeight="1">
      <c r="A58" s="38"/>
      <c r="B58" s="38"/>
      <c r="C58" s="38"/>
      <c r="D58" s="38"/>
      <c r="E58" s="329"/>
      <c r="F58" s="155"/>
      <c r="G58" s="155"/>
      <c r="H58" s="155"/>
      <c r="I58" s="38"/>
      <c r="J58" s="38"/>
      <c r="K58" s="38"/>
      <c r="L58" s="38"/>
      <c r="M58" s="38"/>
      <c r="N58" s="38"/>
      <c r="O58" s="38"/>
      <c r="P58" s="38"/>
      <c r="Q58" s="38"/>
      <c r="R58" s="38"/>
      <c r="S58" s="38"/>
      <c r="T58" s="38"/>
      <c r="U58" s="38"/>
      <c r="V58" s="38"/>
      <c r="W58" s="38"/>
      <c r="X58" s="38"/>
      <c r="Y58" s="38"/>
      <c r="Z58" s="38"/>
    </row>
    <row r="59" ht="12.75" customHeight="1">
      <c r="A59" s="38"/>
      <c r="B59" s="38"/>
      <c r="C59" s="38"/>
      <c r="D59" s="38"/>
      <c r="E59" s="38"/>
      <c r="F59" s="38"/>
      <c r="G59" s="155"/>
      <c r="H59" s="155"/>
      <c r="I59" s="38"/>
      <c r="J59" s="38"/>
      <c r="K59" s="38"/>
      <c r="L59" s="38"/>
      <c r="M59" s="38"/>
      <c r="N59" s="38"/>
      <c r="O59" s="38"/>
      <c r="P59" s="38"/>
      <c r="Q59" s="38"/>
      <c r="R59" s="38"/>
      <c r="S59" s="38"/>
      <c r="T59" s="38"/>
      <c r="U59" s="38"/>
      <c r="V59" s="38"/>
      <c r="W59" s="38"/>
      <c r="X59" s="38"/>
      <c r="Y59" s="38"/>
      <c r="Z59" s="38"/>
    </row>
    <row r="60" ht="12.75" customHeight="1">
      <c r="A60" s="38"/>
      <c r="B60" s="52"/>
      <c r="C60" s="52"/>
      <c r="D60" s="52"/>
      <c r="E60" s="52"/>
      <c r="F60" s="52"/>
      <c r="G60" s="52"/>
      <c r="H60" s="52"/>
      <c r="I60" s="52"/>
      <c r="J60" s="52"/>
      <c r="K60" s="52"/>
      <c r="L60" s="52"/>
      <c r="M60" s="52"/>
      <c r="N60" s="52"/>
      <c r="O60" s="52"/>
      <c r="P60" s="52"/>
      <c r="Q60" s="38"/>
      <c r="R60" s="38"/>
      <c r="S60" s="38"/>
      <c r="T60" s="38"/>
      <c r="U60" s="38"/>
      <c r="V60" s="38"/>
      <c r="W60" s="38"/>
      <c r="X60" s="38"/>
      <c r="Y60" s="38"/>
      <c r="Z60" s="38"/>
    </row>
    <row r="61" ht="12.75" customHeight="1">
      <c r="A61" s="38"/>
      <c r="B61" s="52"/>
      <c r="C61" s="52"/>
      <c r="D61" s="52"/>
      <c r="E61" s="52"/>
      <c r="F61" s="52"/>
      <c r="G61" s="52"/>
      <c r="H61" s="52"/>
      <c r="I61" s="52"/>
      <c r="J61" s="52"/>
      <c r="K61" s="52"/>
      <c r="L61" s="52"/>
      <c r="M61" s="52"/>
      <c r="N61" s="52"/>
      <c r="O61" s="52"/>
      <c r="P61" s="52"/>
      <c r="Q61" s="38"/>
      <c r="R61" s="38"/>
      <c r="S61" s="38"/>
      <c r="T61" s="38"/>
      <c r="U61" s="38"/>
      <c r="V61" s="38"/>
      <c r="W61" s="38"/>
      <c r="X61" s="38"/>
      <c r="Y61" s="38"/>
      <c r="Z61" s="38"/>
    </row>
    <row r="62" ht="12.75" customHeight="1">
      <c r="A62" s="38"/>
      <c r="B62" s="38"/>
      <c r="C62" s="38"/>
      <c r="D62" s="38"/>
      <c r="E62" s="329"/>
      <c r="F62" s="155"/>
      <c r="G62" s="155"/>
      <c r="H62" s="155"/>
      <c r="I62" s="329"/>
      <c r="J62" s="38"/>
      <c r="K62" s="38"/>
      <c r="L62" s="38"/>
      <c r="M62" s="38"/>
      <c r="N62" s="38"/>
      <c r="O62" s="38"/>
      <c r="P62" s="38"/>
      <c r="Q62" s="38"/>
      <c r="R62" s="38"/>
      <c r="S62" s="38"/>
      <c r="T62" s="38"/>
      <c r="U62" s="38"/>
      <c r="V62" s="38"/>
      <c r="W62" s="38"/>
      <c r="X62" s="38"/>
      <c r="Y62" s="38"/>
      <c r="Z62" s="38"/>
    </row>
    <row r="63" ht="12.7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ht="12.75" customHeight="1">
      <c r="A64" s="38"/>
      <c r="B64" s="38"/>
      <c r="C64" s="38"/>
      <c r="D64" s="38"/>
      <c r="E64" s="329"/>
      <c r="F64" s="155"/>
      <c r="G64" s="155"/>
      <c r="H64" s="155"/>
      <c r="I64" s="329"/>
      <c r="J64" s="38"/>
      <c r="K64" s="38"/>
      <c r="L64" s="38"/>
      <c r="M64" s="38"/>
      <c r="N64" s="38"/>
      <c r="O64" s="38"/>
      <c r="P64" s="38"/>
      <c r="Q64" s="38"/>
      <c r="R64" s="38"/>
      <c r="S64" s="38"/>
      <c r="T64" s="38"/>
      <c r="U64" s="38"/>
      <c r="V64" s="38"/>
      <c r="W64" s="38"/>
      <c r="X64" s="38"/>
      <c r="Y64" s="38"/>
      <c r="Z64" s="38"/>
    </row>
    <row r="65" ht="12.75" customHeight="1">
      <c r="A65" s="38"/>
      <c r="B65" s="38"/>
      <c r="C65" s="38"/>
      <c r="D65" s="38"/>
      <c r="E65" s="329"/>
      <c r="F65" s="155"/>
      <c r="G65" s="155"/>
      <c r="H65" s="155"/>
      <c r="I65" s="329"/>
      <c r="J65" s="38"/>
      <c r="K65" s="38"/>
      <c r="L65" s="38"/>
      <c r="M65" s="38"/>
      <c r="N65" s="38"/>
      <c r="O65" s="38"/>
      <c r="P65" s="38"/>
      <c r="Q65" s="38"/>
      <c r="R65" s="38"/>
      <c r="S65" s="38"/>
      <c r="T65" s="38"/>
      <c r="U65" s="38"/>
      <c r="V65" s="38"/>
      <c r="W65" s="38"/>
      <c r="X65" s="38"/>
      <c r="Y65" s="38"/>
      <c r="Z65" s="38"/>
    </row>
    <row r="66" ht="12.75" customHeight="1">
      <c r="A66" s="38"/>
      <c r="B66" s="38"/>
      <c r="C66" s="38"/>
      <c r="D66" s="38"/>
      <c r="E66" s="329"/>
      <c r="F66" s="155"/>
      <c r="G66" s="155"/>
      <c r="H66" s="155"/>
      <c r="I66" s="329"/>
      <c r="J66" s="38"/>
      <c r="K66" s="38"/>
      <c r="L66" s="38"/>
      <c r="M66" s="38"/>
      <c r="N66" s="38"/>
      <c r="O66" s="38"/>
      <c r="P66" s="38"/>
      <c r="Q66" s="38"/>
      <c r="R66" s="38"/>
      <c r="S66" s="38"/>
      <c r="T66" s="38"/>
      <c r="U66" s="38"/>
      <c r="V66" s="38"/>
      <c r="W66" s="38"/>
      <c r="X66" s="38"/>
      <c r="Y66" s="38"/>
      <c r="Z66" s="38"/>
    </row>
    <row r="67" ht="12.75" customHeight="1">
      <c r="A67" s="38"/>
      <c r="B67" s="38"/>
      <c r="C67" s="38"/>
      <c r="D67" s="38"/>
      <c r="E67" s="329"/>
      <c r="F67" s="155"/>
      <c r="G67" s="155"/>
      <c r="H67" s="155"/>
      <c r="I67" s="329"/>
      <c r="J67" s="38"/>
      <c r="K67" s="38"/>
      <c r="L67" s="38"/>
      <c r="M67" s="38"/>
      <c r="N67" s="38"/>
      <c r="O67" s="38"/>
      <c r="P67" s="38"/>
      <c r="Q67" s="38"/>
      <c r="R67" s="38"/>
      <c r="S67" s="38"/>
      <c r="T67" s="38"/>
      <c r="U67" s="38"/>
      <c r="V67" s="38"/>
      <c r="W67" s="38"/>
      <c r="X67" s="38"/>
      <c r="Y67" s="38"/>
      <c r="Z67" s="38"/>
    </row>
    <row r="68" ht="12.75" customHeight="1">
      <c r="A68" s="38"/>
      <c r="B68" s="38"/>
      <c r="C68" s="38"/>
      <c r="D68" s="38"/>
      <c r="E68" s="329"/>
      <c r="F68" s="155"/>
      <c r="G68" s="155"/>
      <c r="H68" s="155"/>
      <c r="I68" s="329"/>
      <c r="J68" s="38"/>
      <c r="K68" s="38"/>
      <c r="L68" s="38"/>
      <c r="M68" s="38"/>
      <c r="N68" s="38"/>
      <c r="O68" s="38"/>
      <c r="P68" s="38"/>
      <c r="Q68" s="38"/>
      <c r="R68" s="38"/>
      <c r="S68" s="38"/>
      <c r="T68" s="38"/>
      <c r="U68" s="38"/>
      <c r="V68" s="38"/>
      <c r="W68" s="38"/>
      <c r="X68" s="38"/>
      <c r="Y68" s="38"/>
      <c r="Z68" s="38"/>
    </row>
    <row r="69" ht="12.75" customHeight="1">
      <c r="A69" s="38"/>
      <c r="B69" s="38"/>
      <c r="C69" s="38"/>
      <c r="D69" s="38"/>
      <c r="E69" s="329"/>
      <c r="F69" s="155"/>
      <c r="G69" s="155"/>
      <c r="H69" s="155"/>
      <c r="I69" s="329"/>
      <c r="J69" s="38"/>
      <c r="K69" s="38"/>
      <c r="L69" s="38"/>
      <c r="M69" s="38"/>
      <c r="N69" s="38"/>
      <c r="O69" s="38"/>
      <c r="P69" s="38"/>
      <c r="Q69" s="38"/>
      <c r="R69" s="38"/>
      <c r="S69" s="38"/>
      <c r="T69" s="38"/>
      <c r="U69" s="38"/>
      <c r="V69" s="38"/>
      <c r="W69" s="38"/>
      <c r="X69" s="38"/>
      <c r="Y69" s="38"/>
      <c r="Z69" s="38"/>
    </row>
    <row r="70" ht="12.75" customHeight="1">
      <c r="A70" s="38"/>
      <c r="B70" s="38"/>
      <c r="C70" s="38"/>
      <c r="D70" s="38"/>
      <c r="E70" s="329"/>
      <c r="F70" s="155"/>
      <c r="G70" s="155"/>
      <c r="H70" s="155"/>
      <c r="I70" s="329"/>
      <c r="J70" s="38"/>
      <c r="K70" s="38"/>
      <c r="L70" s="38"/>
      <c r="M70" s="38"/>
      <c r="N70" s="38"/>
      <c r="O70" s="38"/>
      <c r="P70" s="38"/>
      <c r="Q70" s="38"/>
      <c r="R70" s="38"/>
      <c r="S70" s="38"/>
      <c r="T70" s="38"/>
      <c r="U70" s="38"/>
      <c r="V70" s="38"/>
      <c r="W70" s="38"/>
      <c r="X70" s="38"/>
      <c r="Y70" s="38"/>
      <c r="Z70" s="38"/>
    </row>
    <row r="71" ht="12.75" customHeight="1">
      <c r="A71" s="38"/>
      <c r="B71" s="38"/>
      <c r="C71" s="38"/>
      <c r="D71" s="38"/>
      <c r="E71" s="329"/>
      <c r="F71" s="155"/>
      <c r="G71" s="155"/>
      <c r="H71" s="155"/>
      <c r="I71" s="329"/>
      <c r="J71" s="38"/>
      <c r="K71" s="38"/>
      <c r="L71" s="38"/>
      <c r="M71" s="38"/>
      <c r="N71" s="38"/>
      <c r="O71" s="38"/>
      <c r="P71" s="38"/>
      <c r="Q71" s="38"/>
      <c r="R71" s="38"/>
      <c r="S71" s="38"/>
      <c r="T71" s="38"/>
      <c r="U71" s="38"/>
      <c r="V71" s="38"/>
      <c r="W71" s="38"/>
      <c r="X71" s="38"/>
      <c r="Y71" s="38"/>
      <c r="Z71" s="38"/>
    </row>
    <row r="72" ht="12.75" customHeight="1">
      <c r="A72" s="38"/>
      <c r="B72" s="38"/>
      <c r="C72" s="38"/>
      <c r="D72" s="38"/>
      <c r="E72" s="329"/>
      <c r="F72" s="155"/>
      <c r="G72" s="155"/>
      <c r="H72" s="155"/>
      <c r="I72" s="329"/>
      <c r="J72" s="38"/>
      <c r="K72" s="38"/>
      <c r="L72" s="38"/>
      <c r="M72" s="38"/>
      <c r="N72" s="38"/>
      <c r="O72" s="38"/>
      <c r="P72" s="38"/>
      <c r="Q72" s="38"/>
      <c r="R72" s="38"/>
      <c r="S72" s="38"/>
      <c r="T72" s="38"/>
      <c r="U72" s="38"/>
      <c r="V72" s="38"/>
      <c r="W72" s="38"/>
      <c r="X72" s="38"/>
      <c r="Y72" s="38"/>
      <c r="Z72" s="38"/>
    </row>
    <row r="73" ht="12.75" customHeight="1">
      <c r="A73" s="38"/>
      <c r="B73" s="38"/>
      <c r="C73" s="38"/>
      <c r="D73" s="38"/>
      <c r="E73" s="329"/>
      <c r="F73" s="155"/>
      <c r="G73" s="155"/>
      <c r="H73" s="155"/>
      <c r="I73" s="329"/>
      <c r="J73" s="38"/>
      <c r="K73" s="38"/>
      <c r="L73" s="38"/>
      <c r="M73" s="38"/>
      <c r="N73" s="38"/>
      <c r="O73" s="38"/>
      <c r="P73" s="38"/>
      <c r="Q73" s="38"/>
      <c r="R73" s="38"/>
      <c r="S73" s="38"/>
      <c r="T73" s="38"/>
      <c r="U73" s="38"/>
      <c r="V73" s="38"/>
      <c r="W73" s="38"/>
      <c r="X73" s="38"/>
      <c r="Y73" s="38"/>
      <c r="Z73" s="38"/>
    </row>
    <row r="74" ht="12.75" customHeight="1">
      <c r="A74" s="38"/>
      <c r="B74" s="38"/>
      <c r="C74" s="38"/>
      <c r="D74" s="38"/>
      <c r="E74" s="329"/>
      <c r="F74" s="155"/>
      <c r="G74" s="155"/>
      <c r="H74" s="155"/>
      <c r="I74" s="329"/>
      <c r="J74" s="38"/>
      <c r="K74" s="38"/>
      <c r="L74" s="38"/>
      <c r="M74" s="38"/>
      <c r="N74" s="38"/>
      <c r="O74" s="38"/>
      <c r="P74" s="38"/>
      <c r="Q74" s="38"/>
      <c r="R74" s="38"/>
      <c r="S74" s="38"/>
      <c r="T74" s="38"/>
      <c r="U74" s="38"/>
      <c r="V74" s="38"/>
      <c r="W74" s="38"/>
      <c r="X74" s="38"/>
      <c r="Y74" s="38"/>
      <c r="Z74" s="38"/>
    </row>
    <row r="75" ht="12.75" customHeight="1">
      <c r="A75" s="38"/>
      <c r="B75" s="38"/>
      <c r="C75" s="38"/>
      <c r="D75" s="38"/>
      <c r="E75" s="329"/>
      <c r="F75" s="155"/>
      <c r="G75" s="155"/>
      <c r="H75" s="155"/>
      <c r="I75" s="329"/>
      <c r="J75" s="38"/>
      <c r="K75" s="38"/>
      <c r="L75" s="38"/>
      <c r="M75" s="38"/>
      <c r="N75" s="38"/>
      <c r="O75" s="38"/>
      <c r="P75" s="38"/>
      <c r="Q75" s="38"/>
      <c r="R75" s="38"/>
      <c r="S75" s="38"/>
      <c r="T75" s="38"/>
      <c r="U75" s="38"/>
      <c r="V75" s="38"/>
      <c r="W75" s="38"/>
      <c r="X75" s="38"/>
      <c r="Y75" s="38"/>
      <c r="Z75" s="38"/>
    </row>
    <row r="76" ht="12.75" customHeight="1">
      <c r="A76" s="38"/>
      <c r="B76" s="38"/>
      <c r="C76" s="38"/>
      <c r="D76" s="38"/>
      <c r="E76" s="329"/>
      <c r="F76" s="155"/>
      <c r="G76" s="155"/>
      <c r="H76" s="155"/>
      <c r="I76" s="329"/>
      <c r="J76" s="38"/>
      <c r="K76" s="38"/>
      <c r="L76" s="38"/>
      <c r="M76" s="38"/>
      <c r="N76" s="38"/>
      <c r="O76" s="38"/>
      <c r="P76" s="38"/>
      <c r="Q76" s="38"/>
      <c r="R76" s="38"/>
      <c r="S76" s="38"/>
      <c r="T76" s="38"/>
      <c r="U76" s="38"/>
      <c r="V76" s="38"/>
      <c r="W76" s="38"/>
      <c r="X76" s="38"/>
      <c r="Y76" s="38"/>
      <c r="Z76" s="38"/>
    </row>
    <row r="77" ht="12.75" customHeight="1">
      <c r="A77" s="38"/>
      <c r="B77" s="38"/>
      <c r="C77" s="38"/>
      <c r="D77" s="38"/>
      <c r="E77" s="329"/>
      <c r="F77" s="155"/>
      <c r="G77" s="155"/>
      <c r="H77" s="155"/>
      <c r="I77" s="329"/>
      <c r="J77" s="38"/>
      <c r="K77" s="38"/>
      <c r="L77" s="38"/>
      <c r="M77" s="38"/>
      <c r="N77" s="38"/>
      <c r="O77" s="38"/>
      <c r="P77" s="38"/>
      <c r="Q77" s="38"/>
      <c r="R77" s="38"/>
      <c r="S77" s="38"/>
      <c r="T77" s="38"/>
      <c r="U77" s="38"/>
      <c r="V77" s="38"/>
      <c r="W77" s="38"/>
      <c r="X77" s="38"/>
      <c r="Y77" s="38"/>
      <c r="Z77" s="38"/>
    </row>
    <row r="78" ht="12.75" customHeight="1">
      <c r="A78" s="38"/>
      <c r="B78" s="38"/>
      <c r="C78" s="38"/>
      <c r="D78" s="38"/>
      <c r="E78" s="329"/>
      <c r="F78" s="155"/>
      <c r="G78" s="155"/>
      <c r="H78" s="155"/>
      <c r="I78" s="329"/>
      <c r="J78" s="38"/>
      <c r="K78" s="38"/>
      <c r="L78" s="38"/>
      <c r="M78" s="38"/>
      <c r="N78" s="38"/>
      <c r="O78" s="38"/>
      <c r="P78" s="38"/>
      <c r="Q78" s="38"/>
      <c r="R78" s="38"/>
      <c r="S78" s="38"/>
      <c r="T78" s="38"/>
      <c r="U78" s="38"/>
      <c r="V78" s="38"/>
      <c r="W78" s="38"/>
      <c r="X78" s="38"/>
      <c r="Y78" s="38"/>
      <c r="Z78" s="38"/>
    </row>
    <row r="79" ht="12.75" customHeight="1">
      <c r="A79" s="38"/>
      <c r="B79" s="38"/>
      <c r="C79" s="38"/>
      <c r="D79" s="38"/>
      <c r="E79" s="329"/>
      <c r="F79" s="155"/>
      <c r="G79" s="155"/>
      <c r="H79" s="155"/>
      <c r="I79" s="329"/>
      <c r="J79" s="38"/>
      <c r="K79" s="38"/>
      <c r="L79" s="38"/>
      <c r="M79" s="38"/>
      <c r="N79" s="38"/>
      <c r="O79" s="38"/>
      <c r="P79" s="38"/>
      <c r="Q79" s="38"/>
      <c r="R79" s="38"/>
      <c r="S79" s="38"/>
      <c r="T79" s="38"/>
      <c r="U79" s="38"/>
      <c r="V79" s="38"/>
      <c r="W79" s="38"/>
      <c r="X79" s="38"/>
      <c r="Y79" s="38"/>
      <c r="Z79" s="38"/>
    </row>
    <row r="80" ht="12.75" customHeight="1">
      <c r="A80" s="38"/>
      <c r="B80" s="38"/>
      <c r="C80" s="38"/>
      <c r="D80" s="38"/>
      <c r="E80" s="329"/>
      <c r="F80" s="155"/>
      <c r="G80" s="155"/>
      <c r="H80" s="155"/>
      <c r="I80" s="329"/>
      <c r="J80" s="38"/>
      <c r="K80" s="38"/>
      <c r="L80" s="38"/>
      <c r="M80" s="38"/>
      <c r="N80" s="38"/>
      <c r="O80" s="38"/>
      <c r="P80" s="38"/>
      <c r="Q80" s="38"/>
      <c r="R80" s="38"/>
      <c r="S80" s="38"/>
      <c r="T80" s="38"/>
      <c r="U80" s="38"/>
      <c r="V80" s="38"/>
      <c r="W80" s="38"/>
      <c r="X80" s="38"/>
      <c r="Y80" s="38"/>
      <c r="Z80" s="38"/>
    </row>
    <row r="81" ht="12.75" customHeight="1">
      <c r="A81" s="38"/>
      <c r="B81" s="38"/>
      <c r="C81" s="38"/>
      <c r="D81" s="38"/>
      <c r="E81" s="329"/>
      <c r="F81" s="155"/>
      <c r="G81" s="155"/>
      <c r="H81" s="155"/>
      <c r="I81" s="329"/>
      <c r="J81" s="38"/>
      <c r="K81" s="38"/>
      <c r="L81" s="38"/>
      <c r="M81" s="38"/>
      <c r="N81" s="38"/>
      <c r="O81" s="38"/>
      <c r="P81" s="38"/>
      <c r="Q81" s="38"/>
      <c r="R81" s="38"/>
      <c r="S81" s="38"/>
      <c r="T81" s="38"/>
      <c r="U81" s="38"/>
      <c r="V81" s="38"/>
      <c r="W81" s="38"/>
      <c r="X81" s="38"/>
      <c r="Y81" s="38"/>
      <c r="Z81" s="38"/>
    </row>
    <row r="82" ht="12.75" customHeight="1">
      <c r="A82" s="38"/>
      <c r="B82" s="38"/>
      <c r="C82" s="38"/>
      <c r="D82" s="38"/>
      <c r="E82" s="329"/>
      <c r="F82" s="155"/>
      <c r="G82" s="155"/>
      <c r="H82" s="155"/>
      <c r="I82" s="329"/>
      <c r="J82" s="38"/>
      <c r="K82" s="38"/>
      <c r="L82" s="38"/>
      <c r="M82" s="38"/>
      <c r="N82" s="38"/>
      <c r="O82" s="38"/>
      <c r="P82" s="38"/>
      <c r="Q82" s="38"/>
      <c r="R82" s="38"/>
      <c r="S82" s="38"/>
      <c r="T82" s="38"/>
      <c r="U82" s="38"/>
      <c r="V82" s="38"/>
      <c r="W82" s="38"/>
      <c r="X82" s="38"/>
      <c r="Y82" s="38"/>
      <c r="Z82" s="38"/>
    </row>
    <row r="83" ht="12.75" customHeight="1">
      <c r="A83" s="38"/>
      <c r="B83" s="38"/>
      <c r="C83" s="38"/>
      <c r="D83" s="38"/>
      <c r="E83" s="329"/>
      <c r="F83" s="155"/>
      <c r="G83" s="155"/>
      <c r="H83" s="155"/>
      <c r="I83" s="329"/>
      <c r="J83" s="38"/>
      <c r="K83" s="38"/>
      <c r="L83" s="38"/>
      <c r="M83" s="38"/>
      <c r="N83" s="38"/>
      <c r="O83" s="38"/>
      <c r="P83" s="38"/>
      <c r="Q83" s="38"/>
      <c r="R83" s="38"/>
      <c r="S83" s="38"/>
      <c r="T83" s="38"/>
      <c r="U83" s="38"/>
      <c r="V83" s="38"/>
      <c r="W83" s="38"/>
      <c r="X83" s="38"/>
      <c r="Y83" s="38"/>
      <c r="Z83" s="38"/>
    </row>
    <row r="84" ht="12.75" customHeight="1">
      <c r="A84" s="38"/>
      <c r="B84" s="38"/>
      <c r="C84" s="38"/>
      <c r="D84" s="38"/>
      <c r="E84" s="329"/>
      <c r="F84" s="155"/>
      <c r="G84" s="155"/>
      <c r="H84" s="155"/>
      <c r="I84" s="329"/>
      <c r="J84" s="38"/>
      <c r="K84" s="38"/>
      <c r="L84" s="38"/>
      <c r="M84" s="38"/>
      <c r="N84" s="38"/>
      <c r="O84" s="38"/>
      <c r="P84" s="38"/>
      <c r="Q84" s="38"/>
      <c r="R84" s="38"/>
      <c r="S84" s="38"/>
      <c r="T84" s="38"/>
      <c r="U84" s="38"/>
      <c r="V84" s="38"/>
      <c r="W84" s="38"/>
      <c r="X84" s="38"/>
      <c r="Y84" s="38"/>
      <c r="Z84" s="38"/>
    </row>
    <row r="85" ht="12.75" customHeight="1">
      <c r="A85" s="38"/>
      <c r="B85" s="38"/>
      <c r="C85" s="38"/>
      <c r="D85" s="38"/>
      <c r="E85" s="329"/>
      <c r="F85" s="155"/>
      <c r="G85" s="155"/>
      <c r="H85" s="155"/>
      <c r="I85" s="329"/>
      <c r="J85" s="38"/>
      <c r="K85" s="38"/>
      <c r="L85" s="38"/>
      <c r="M85" s="38"/>
      <c r="N85" s="38"/>
      <c r="O85" s="38"/>
      <c r="P85" s="38"/>
      <c r="Q85" s="38"/>
      <c r="R85" s="38"/>
      <c r="S85" s="38"/>
      <c r="T85" s="38"/>
      <c r="U85" s="38"/>
      <c r="V85" s="38"/>
      <c r="W85" s="38"/>
      <c r="X85" s="38"/>
      <c r="Y85" s="38"/>
      <c r="Z85" s="38"/>
    </row>
    <row r="86" ht="12.75" customHeight="1">
      <c r="A86" s="38"/>
      <c r="B86" s="38"/>
      <c r="C86" s="38"/>
      <c r="D86" s="38"/>
      <c r="E86" s="329"/>
      <c r="F86" s="155"/>
      <c r="G86" s="155"/>
      <c r="H86" s="155"/>
      <c r="I86" s="329"/>
      <c r="J86" s="38"/>
      <c r="K86" s="38"/>
      <c r="L86" s="38"/>
      <c r="M86" s="38"/>
      <c r="N86" s="38"/>
      <c r="O86" s="38"/>
      <c r="P86" s="38"/>
      <c r="Q86" s="38"/>
      <c r="R86" s="38"/>
      <c r="S86" s="38"/>
      <c r="T86" s="38"/>
      <c r="U86" s="38"/>
      <c r="V86" s="38"/>
      <c r="W86" s="38"/>
      <c r="X86" s="38"/>
      <c r="Y86" s="38"/>
      <c r="Z86" s="38"/>
    </row>
    <row r="87" ht="12.75" customHeight="1">
      <c r="A87" s="38"/>
      <c r="B87" s="38"/>
      <c r="C87" s="38"/>
      <c r="D87" s="38"/>
      <c r="E87" s="329"/>
      <c r="F87" s="155"/>
      <c r="G87" s="155"/>
      <c r="H87" s="155"/>
      <c r="I87" s="329"/>
      <c r="J87" s="38"/>
      <c r="K87" s="38"/>
      <c r="L87" s="38"/>
      <c r="M87" s="38"/>
      <c r="N87" s="38"/>
      <c r="O87" s="38"/>
      <c r="P87" s="38"/>
      <c r="Q87" s="38"/>
      <c r="R87" s="38"/>
      <c r="S87" s="38"/>
      <c r="T87" s="38"/>
      <c r="U87" s="38"/>
      <c r="V87" s="38"/>
      <c r="W87" s="38"/>
      <c r="X87" s="38"/>
      <c r="Y87" s="38"/>
      <c r="Z87" s="38"/>
    </row>
    <row r="88" ht="12.75" customHeight="1">
      <c r="A88" s="38"/>
      <c r="B88" s="38"/>
      <c r="C88" s="38"/>
      <c r="D88" s="38"/>
      <c r="E88" s="329"/>
      <c r="F88" s="155"/>
      <c r="G88" s="155"/>
      <c r="H88" s="155"/>
      <c r="I88" s="329"/>
      <c r="J88" s="38"/>
      <c r="K88" s="38"/>
      <c r="L88" s="38"/>
      <c r="M88" s="38"/>
      <c r="N88" s="38"/>
      <c r="O88" s="38"/>
      <c r="P88" s="38"/>
      <c r="Q88" s="38"/>
      <c r="R88" s="38"/>
      <c r="S88" s="38"/>
      <c r="T88" s="38"/>
      <c r="U88" s="38"/>
      <c r="V88" s="38"/>
      <c r="W88" s="38"/>
      <c r="X88" s="38"/>
      <c r="Y88" s="38"/>
      <c r="Z88" s="38"/>
    </row>
    <row r="89" ht="12.75" customHeight="1">
      <c r="A89" s="38"/>
      <c r="B89" s="38"/>
      <c r="C89" s="38"/>
      <c r="D89" s="38"/>
      <c r="E89" s="329"/>
      <c r="F89" s="155"/>
      <c r="G89" s="155"/>
      <c r="H89" s="155"/>
      <c r="I89" s="329"/>
      <c r="J89" s="38"/>
      <c r="K89" s="38"/>
      <c r="L89" s="38"/>
      <c r="M89" s="38"/>
      <c r="N89" s="38"/>
      <c r="O89" s="38"/>
      <c r="P89" s="38"/>
      <c r="Q89" s="38"/>
      <c r="R89" s="38"/>
      <c r="S89" s="38"/>
      <c r="T89" s="38"/>
      <c r="U89" s="38"/>
      <c r="V89" s="38"/>
      <c r="W89" s="38"/>
      <c r="X89" s="38"/>
      <c r="Y89" s="38"/>
      <c r="Z89" s="38"/>
    </row>
    <row r="90" ht="12.75" customHeight="1">
      <c r="A90" s="38"/>
      <c r="B90" s="38"/>
      <c r="C90" s="38"/>
      <c r="D90" s="38"/>
      <c r="E90" s="329"/>
      <c r="F90" s="155"/>
      <c r="G90" s="155"/>
      <c r="H90" s="155"/>
      <c r="I90" s="329"/>
      <c r="J90" s="38"/>
      <c r="K90" s="38"/>
      <c r="L90" s="38"/>
      <c r="M90" s="38"/>
      <c r="N90" s="38"/>
      <c r="O90" s="38"/>
      <c r="P90" s="38"/>
      <c r="Q90" s="38"/>
      <c r="R90" s="38"/>
      <c r="S90" s="38"/>
      <c r="T90" s="38"/>
      <c r="U90" s="38"/>
      <c r="V90" s="38"/>
      <c r="W90" s="38"/>
      <c r="X90" s="38"/>
      <c r="Y90" s="38"/>
      <c r="Z90" s="38"/>
    </row>
    <row r="91" ht="12.75" customHeight="1">
      <c r="A91" s="38"/>
      <c r="B91" s="38"/>
      <c r="C91" s="38"/>
      <c r="D91" s="38"/>
      <c r="E91" s="329"/>
      <c r="F91" s="155"/>
      <c r="G91" s="155"/>
      <c r="H91" s="155"/>
      <c r="I91" s="329"/>
      <c r="J91" s="38"/>
      <c r="K91" s="38"/>
      <c r="L91" s="38"/>
      <c r="M91" s="38"/>
      <c r="N91" s="38"/>
      <c r="O91" s="38"/>
      <c r="P91" s="38"/>
      <c r="Q91" s="38"/>
      <c r="R91" s="38"/>
      <c r="S91" s="38"/>
      <c r="T91" s="38"/>
      <c r="U91" s="38"/>
      <c r="V91" s="38"/>
      <c r="W91" s="38"/>
      <c r="X91" s="38"/>
      <c r="Y91" s="38"/>
      <c r="Z91" s="38"/>
    </row>
    <row r="92" ht="12.75" customHeight="1">
      <c r="A92" s="38"/>
      <c r="B92" s="38"/>
      <c r="C92" s="38"/>
      <c r="D92" s="38"/>
      <c r="E92" s="329"/>
      <c r="F92" s="155"/>
      <c r="G92" s="155"/>
      <c r="H92" s="155"/>
      <c r="I92" s="329"/>
      <c r="J92" s="38"/>
      <c r="K92" s="38"/>
      <c r="L92" s="38"/>
      <c r="M92" s="38"/>
      <c r="N92" s="38"/>
      <c r="O92" s="38"/>
      <c r="P92" s="38"/>
      <c r="Q92" s="38"/>
      <c r="R92" s="38"/>
      <c r="S92" s="38"/>
      <c r="T92" s="38"/>
      <c r="U92" s="38"/>
      <c r="V92" s="38"/>
      <c r="W92" s="38"/>
      <c r="X92" s="38"/>
      <c r="Y92" s="38"/>
      <c r="Z92" s="38"/>
    </row>
    <row r="93" ht="12.75" customHeight="1">
      <c r="A93" s="38"/>
      <c r="B93" s="38"/>
      <c r="C93" s="38"/>
      <c r="D93" s="38"/>
      <c r="E93" s="329"/>
      <c r="F93" s="155"/>
      <c r="G93" s="155"/>
      <c r="H93" s="155"/>
      <c r="I93" s="329"/>
      <c r="J93" s="38"/>
      <c r="K93" s="38"/>
      <c r="L93" s="38"/>
      <c r="M93" s="38"/>
      <c r="N93" s="38"/>
      <c r="O93" s="38"/>
      <c r="P93" s="38"/>
      <c r="Q93" s="38"/>
      <c r="R93" s="38"/>
      <c r="S93" s="38"/>
      <c r="T93" s="38"/>
      <c r="U93" s="38"/>
      <c r="V93" s="38"/>
      <c r="W93" s="38"/>
      <c r="X93" s="38"/>
      <c r="Y93" s="38"/>
      <c r="Z93" s="38"/>
    </row>
    <row r="94" ht="12.75" customHeight="1">
      <c r="A94" s="38"/>
      <c r="B94" s="38"/>
      <c r="C94" s="38"/>
      <c r="D94" s="38"/>
      <c r="E94" s="329"/>
      <c r="F94" s="155"/>
      <c r="G94" s="155"/>
      <c r="H94" s="155"/>
      <c r="I94" s="329"/>
      <c r="J94" s="38"/>
      <c r="K94" s="38"/>
      <c r="L94" s="38"/>
      <c r="M94" s="38"/>
      <c r="N94" s="38"/>
      <c r="O94" s="38"/>
      <c r="P94" s="38"/>
      <c r="Q94" s="38"/>
      <c r="R94" s="38"/>
      <c r="S94" s="38"/>
      <c r="T94" s="38"/>
      <c r="U94" s="38"/>
      <c r="V94" s="38"/>
      <c r="W94" s="38"/>
      <c r="X94" s="38"/>
      <c r="Y94" s="38"/>
      <c r="Z94" s="38"/>
    </row>
    <row r="95" ht="12.75" customHeight="1">
      <c r="A95" s="38"/>
      <c r="B95" s="38"/>
      <c r="C95" s="38"/>
      <c r="D95" s="38"/>
      <c r="E95" s="329"/>
      <c r="F95" s="155"/>
      <c r="G95" s="155"/>
      <c r="H95" s="155"/>
      <c r="I95" s="329"/>
      <c r="J95" s="38"/>
      <c r="K95" s="38"/>
      <c r="L95" s="38"/>
      <c r="M95" s="38"/>
      <c r="N95" s="38"/>
      <c r="O95" s="38"/>
      <c r="P95" s="38"/>
      <c r="Q95" s="38"/>
      <c r="R95" s="38"/>
      <c r="S95" s="38"/>
      <c r="T95" s="38"/>
      <c r="U95" s="38"/>
      <c r="V95" s="38"/>
      <c r="W95" s="38"/>
      <c r="X95" s="38"/>
      <c r="Y95" s="38"/>
      <c r="Z95" s="38"/>
    </row>
    <row r="96" ht="12.75" customHeight="1">
      <c r="A96" s="38"/>
      <c r="B96" s="38"/>
      <c r="C96" s="38"/>
      <c r="D96" s="38"/>
      <c r="E96" s="329"/>
      <c r="F96" s="155"/>
      <c r="G96" s="155"/>
      <c r="H96" s="155"/>
      <c r="I96" s="329"/>
      <c r="J96" s="38"/>
      <c r="K96" s="38"/>
      <c r="L96" s="38"/>
      <c r="M96" s="38"/>
      <c r="N96" s="38"/>
      <c r="O96" s="38"/>
      <c r="P96" s="38"/>
      <c r="Q96" s="38"/>
      <c r="R96" s="38"/>
      <c r="S96" s="38"/>
      <c r="T96" s="38"/>
      <c r="U96" s="38"/>
      <c r="V96" s="38"/>
      <c r="W96" s="38"/>
      <c r="X96" s="38"/>
      <c r="Y96" s="38"/>
      <c r="Z96" s="38"/>
    </row>
    <row r="97" ht="12.75" customHeight="1">
      <c r="A97" s="38"/>
      <c r="B97" s="38"/>
      <c r="C97" s="38"/>
      <c r="D97" s="38"/>
      <c r="E97" s="329"/>
      <c r="F97" s="155"/>
      <c r="G97" s="155"/>
      <c r="H97" s="155"/>
      <c r="I97" s="329"/>
      <c r="J97" s="38"/>
      <c r="K97" s="38"/>
      <c r="L97" s="38"/>
      <c r="M97" s="38"/>
      <c r="N97" s="38"/>
      <c r="O97" s="38"/>
      <c r="P97" s="38"/>
      <c r="Q97" s="38"/>
      <c r="R97" s="38"/>
      <c r="S97" s="38"/>
      <c r="T97" s="38"/>
      <c r="U97" s="38"/>
      <c r="V97" s="38"/>
      <c r="W97" s="38"/>
      <c r="X97" s="38"/>
      <c r="Y97" s="38"/>
      <c r="Z97" s="38"/>
    </row>
    <row r="98" ht="12.75" customHeight="1">
      <c r="A98" s="38"/>
      <c r="B98" s="38"/>
      <c r="C98" s="38"/>
      <c r="D98" s="38"/>
      <c r="E98" s="329"/>
      <c r="F98" s="155"/>
      <c r="G98" s="155"/>
      <c r="H98" s="155"/>
      <c r="I98" s="329"/>
      <c r="J98" s="38"/>
      <c r="K98" s="38"/>
      <c r="L98" s="38"/>
      <c r="M98" s="38"/>
      <c r="N98" s="38"/>
      <c r="O98" s="38"/>
      <c r="P98" s="38"/>
      <c r="Q98" s="38"/>
      <c r="R98" s="38"/>
      <c r="S98" s="38"/>
      <c r="T98" s="38"/>
      <c r="U98" s="38"/>
      <c r="V98" s="38"/>
      <c r="W98" s="38"/>
      <c r="X98" s="38"/>
      <c r="Y98" s="38"/>
      <c r="Z98" s="38"/>
    </row>
    <row r="99" ht="12.75" customHeight="1">
      <c r="A99" s="38"/>
      <c r="B99" s="38"/>
      <c r="C99" s="38"/>
      <c r="D99" s="38"/>
      <c r="E99" s="329"/>
      <c r="F99" s="155"/>
      <c r="G99" s="155"/>
      <c r="H99" s="155"/>
      <c r="I99" s="329"/>
      <c r="J99" s="38"/>
      <c r="K99" s="38"/>
      <c r="L99" s="38"/>
      <c r="M99" s="38"/>
      <c r="N99" s="38"/>
      <c r="O99" s="38"/>
      <c r="P99" s="38"/>
      <c r="Q99" s="38"/>
      <c r="R99" s="38"/>
      <c r="S99" s="38"/>
      <c r="T99" s="38"/>
      <c r="U99" s="38"/>
      <c r="V99" s="38"/>
      <c r="W99" s="38"/>
      <c r="X99" s="38"/>
      <c r="Y99" s="38"/>
      <c r="Z99" s="38"/>
    </row>
    <row r="100" ht="12.75" customHeight="1">
      <c r="A100" s="38"/>
      <c r="B100" s="38"/>
      <c r="C100" s="38"/>
      <c r="D100" s="38"/>
      <c r="E100" s="329"/>
      <c r="F100" s="155"/>
      <c r="G100" s="155"/>
      <c r="H100" s="155"/>
      <c r="I100" s="329"/>
      <c r="J100" s="38"/>
      <c r="K100" s="38"/>
      <c r="L100" s="38"/>
      <c r="M100" s="38"/>
      <c r="N100" s="38"/>
      <c r="O100" s="38"/>
      <c r="P100" s="38"/>
      <c r="Q100" s="38"/>
      <c r="R100" s="38"/>
      <c r="S100" s="38"/>
      <c r="T100" s="38"/>
      <c r="U100" s="38"/>
      <c r="V100" s="38"/>
      <c r="W100" s="38"/>
      <c r="X100" s="38"/>
      <c r="Y100" s="38"/>
      <c r="Z100" s="38"/>
    </row>
    <row r="101" ht="12.75" customHeight="1">
      <c r="A101" s="38"/>
      <c r="B101" s="38"/>
      <c r="C101" s="38"/>
      <c r="D101" s="38"/>
      <c r="E101" s="329"/>
      <c r="F101" s="155"/>
      <c r="G101" s="155"/>
      <c r="H101" s="155"/>
      <c r="I101" s="329"/>
      <c r="J101" s="38"/>
      <c r="K101" s="38"/>
      <c r="L101" s="38"/>
      <c r="M101" s="38"/>
      <c r="N101" s="38"/>
      <c r="O101" s="38"/>
      <c r="P101" s="38"/>
      <c r="Q101" s="38"/>
      <c r="R101" s="38"/>
      <c r="S101" s="38"/>
      <c r="T101" s="38"/>
      <c r="U101" s="38"/>
      <c r="V101" s="38"/>
      <c r="W101" s="38"/>
      <c r="X101" s="38"/>
      <c r="Y101" s="38"/>
      <c r="Z101" s="38"/>
    </row>
    <row r="102" ht="12.75" customHeight="1">
      <c r="A102" s="38"/>
      <c r="B102" s="38"/>
      <c r="C102" s="38"/>
      <c r="D102" s="38"/>
      <c r="E102" s="329"/>
      <c r="F102" s="155"/>
      <c r="G102" s="155"/>
      <c r="H102" s="155"/>
      <c r="I102" s="329"/>
      <c r="J102" s="38"/>
      <c r="K102" s="38"/>
      <c r="L102" s="38"/>
      <c r="M102" s="38"/>
      <c r="N102" s="38"/>
      <c r="O102" s="38"/>
      <c r="P102" s="38"/>
      <c r="Q102" s="38"/>
      <c r="R102" s="38"/>
      <c r="S102" s="38"/>
      <c r="T102" s="38"/>
      <c r="U102" s="38"/>
      <c r="V102" s="38"/>
      <c r="W102" s="38"/>
      <c r="X102" s="38"/>
      <c r="Y102" s="38"/>
      <c r="Z102" s="38"/>
    </row>
    <row r="103" ht="12.75" customHeight="1">
      <c r="A103" s="38"/>
      <c r="B103" s="38"/>
      <c r="C103" s="38"/>
      <c r="D103" s="38"/>
      <c r="E103" s="329"/>
      <c r="F103" s="155"/>
      <c r="G103" s="155"/>
      <c r="H103" s="155"/>
      <c r="I103" s="329"/>
      <c r="J103" s="38"/>
      <c r="K103" s="38"/>
      <c r="L103" s="38"/>
      <c r="M103" s="38"/>
      <c r="N103" s="38"/>
      <c r="O103" s="38"/>
      <c r="P103" s="38"/>
      <c r="Q103" s="38"/>
      <c r="R103" s="38"/>
      <c r="S103" s="38"/>
      <c r="T103" s="38"/>
      <c r="U103" s="38"/>
      <c r="V103" s="38"/>
      <c r="W103" s="38"/>
      <c r="X103" s="38"/>
      <c r="Y103" s="38"/>
      <c r="Z103" s="38"/>
    </row>
    <row r="104" ht="12.75" customHeight="1">
      <c r="A104" s="38"/>
      <c r="B104" s="38"/>
      <c r="C104" s="38"/>
      <c r="D104" s="38"/>
      <c r="E104" s="329"/>
      <c r="F104" s="155"/>
      <c r="G104" s="155"/>
      <c r="H104" s="155"/>
      <c r="I104" s="329"/>
      <c r="J104" s="38"/>
      <c r="K104" s="38"/>
      <c r="L104" s="38"/>
      <c r="M104" s="38"/>
      <c r="N104" s="38"/>
      <c r="O104" s="38"/>
      <c r="P104" s="38"/>
      <c r="Q104" s="38"/>
      <c r="R104" s="38"/>
      <c r="S104" s="38"/>
      <c r="T104" s="38"/>
      <c r="U104" s="38"/>
      <c r="V104" s="38"/>
      <c r="W104" s="38"/>
      <c r="X104" s="38"/>
      <c r="Y104" s="38"/>
      <c r="Z104" s="38"/>
    </row>
    <row r="105" ht="12.75" customHeight="1">
      <c r="A105" s="38"/>
      <c r="B105" s="38"/>
      <c r="C105" s="38"/>
      <c r="D105" s="38"/>
      <c r="E105" s="329"/>
      <c r="F105" s="155"/>
      <c r="G105" s="155"/>
      <c r="H105" s="155"/>
      <c r="I105" s="329"/>
      <c r="J105" s="38"/>
      <c r="K105" s="38"/>
      <c r="L105" s="38"/>
      <c r="M105" s="38"/>
      <c r="N105" s="38"/>
      <c r="O105" s="38"/>
      <c r="P105" s="38"/>
      <c r="Q105" s="38"/>
      <c r="R105" s="38"/>
      <c r="S105" s="38"/>
      <c r="T105" s="38"/>
      <c r="U105" s="38"/>
      <c r="V105" s="38"/>
      <c r="W105" s="38"/>
      <c r="X105" s="38"/>
      <c r="Y105" s="38"/>
      <c r="Z105" s="38"/>
    </row>
    <row r="106" ht="12.75" customHeight="1">
      <c r="A106" s="38"/>
      <c r="B106" s="38"/>
      <c r="C106" s="38"/>
      <c r="D106" s="38"/>
      <c r="E106" s="329"/>
      <c r="F106" s="155"/>
      <c r="G106" s="155"/>
      <c r="H106" s="155"/>
      <c r="I106" s="329"/>
      <c r="J106" s="38"/>
      <c r="K106" s="38"/>
      <c r="L106" s="38"/>
      <c r="M106" s="38"/>
      <c r="N106" s="38"/>
      <c r="O106" s="38"/>
      <c r="P106" s="38"/>
      <c r="Q106" s="38"/>
      <c r="R106" s="38"/>
      <c r="S106" s="38"/>
      <c r="T106" s="38"/>
      <c r="U106" s="38"/>
      <c r="V106" s="38"/>
      <c r="W106" s="38"/>
      <c r="X106" s="38"/>
      <c r="Y106" s="38"/>
      <c r="Z106" s="38"/>
    </row>
    <row r="107" ht="12.75" customHeight="1">
      <c r="A107" s="38"/>
      <c r="B107" s="38"/>
      <c r="C107" s="38"/>
      <c r="D107" s="38"/>
      <c r="E107" s="329"/>
      <c r="F107" s="155"/>
      <c r="G107" s="155"/>
      <c r="H107" s="155"/>
      <c r="I107" s="329"/>
      <c r="J107" s="38"/>
      <c r="K107" s="38"/>
      <c r="L107" s="38"/>
      <c r="M107" s="38"/>
      <c r="N107" s="38"/>
      <c r="O107" s="38"/>
      <c r="P107" s="38"/>
      <c r="Q107" s="38"/>
      <c r="R107" s="38"/>
      <c r="S107" s="38"/>
      <c r="T107" s="38"/>
      <c r="U107" s="38"/>
      <c r="V107" s="38"/>
      <c r="W107" s="38"/>
      <c r="X107" s="38"/>
      <c r="Y107" s="38"/>
      <c r="Z107" s="38"/>
    </row>
    <row r="108" ht="12.75" customHeight="1">
      <c r="A108" s="38"/>
      <c r="B108" s="38"/>
      <c r="C108" s="38"/>
      <c r="D108" s="38"/>
      <c r="E108" s="329"/>
      <c r="F108" s="155"/>
      <c r="G108" s="155"/>
      <c r="H108" s="155"/>
      <c r="I108" s="329"/>
      <c r="J108" s="38"/>
      <c r="K108" s="38"/>
      <c r="L108" s="38"/>
      <c r="M108" s="38"/>
      <c r="N108" s="38"/>
      <c r="O108" s="38"/>
      <c r="P108" s="38"/>
      <c r="Q108" s="38"/>
      <c r="R108" s="38"/>
      <c r="S108" s="38"/>
      <c r="T108" s="38"/>
      <c r="U108" s="38"/>
      <c r="V108" s="38"/>
      <c r="W108" s="38"/>
      <c r="X108" s="38"/>
      <c r="Y108" s="38"/>
      <c r="Z108" s="38"/>
    </row>
    <row r="109" ht="12.75" customHeight="1">
      <c r="A109" s="38"/>
      <c r="B109" s="38"/>
      <c r="C109" s="38"/>
      <c r="D109" s="38"/>
      <c r="E109" s="329"/>
      <c r="F109" s="155"/>
      <c r="G109" s="155"/>
      <c r="H109" s="155"/>
      <c r="I109" s="329"/>
      <c r="J109" s="38"/>
      <c r="K109" s="38"/>
      <c r="L109" s="38"/>
      <c r="M109" s="38"/>
      <c r="N109" s="38"/>
      <c r="O109" s="38"/>
      <c r="P109" s="38"/>
      <c r="Q109" s="38"/>
      <c r="R109" s="38"/>
      <c r="S109" s="38"/>
      <c r="T109" s="38"/>
      <c r="U109" s="38"/>
      <c r="V109" s="38"/>
      <c r="W109" s="38"/>
      <c r="X109" s="38"/>
      <c r="Y109" s="38"/>
      <c r="Z109" s="38"/>
    </row>
    <row r="110" ht="12.75" customHeight="1">
      <c r="A110" s="38"/>
      <c r="B110" s="38"/>
      <c r="C110" s="38"/>
      <c r="D110" s="38"/>
      <c r="E110" s="329"/>
      <c r="F110" s="155"/>
      <c r="G110" s="155"/>
      <c r="H110" s="155"/>
      <c r="I110" s="329"/>
      <c r="J110" s="38"/>
      <c r="K110" s="38"/>
      <c r="L110" s="38"/>
      <c r="M110" s="38"/>
      <c r="N110" s="38"/>
      <c r="O110" s="38"/>
      <c r="P110" s="38"/>
      <c r="Q110" s="38"/>
      <c r="R110" s="38"/>
      <c r="S110" s="38"/>
      <c r="T110" s="38"/>
      <c r="U110" s="38"/>
      <c r="V110" s="38"/>
      <c r="W110" s="38"/>
      <c r="X110" s="38"/>
      <c r="Y110" s="38"/>
      <c r="Z110" s="38"/>
    </row>
    <row r="111" ht="12.75" customHeight="1">
      <c r="A111" s="38"/>
      <c r="B111" s="38"/>
      <c r="C111" s="38"/>
      <c r="D111" s="38"/>
      <c r="E111" s="329"/>
      <c r="F111" s="155"/>
      <c r="G111" s="155"/>
      <c r="H111" s="155"/>
      <c r="I111" s="329"/>
      <c r="J111" s="38"/>
      <c r="K111" s="38"/>
      <c r="L111" s="38"/>
      <c r="M111" s="38"/>
      <c r="N111" s="38"/>
      <c r="O111" s="38"/>
      <c r="P111" s="38"/>
      <c r="Q111" s="38"/>
      <c r="R111" s="38"/>
      <c r="S111" s="38"/>
      <c r="T111" s="38"/>
      <c r="U111" s="38"/>
      <c r="V111" s="38"/>
      <c r="W111" s="38"/>
      <c r="X111" s="38"/>
      <c r="Y111" s="38"/>
      <c r="Z111" s="38"/>
    </row>
    <row r="112" ht="12.75" customHeight="1">
      <c r="A112" s="38"/>
      <c r="B112" s="38"/>
      <c r="C112" s="38"/>
      <c r="D112" s="38"/>
      <c r="E112" s="329"/>
      <c r="F112" s="155"/>
      <c r="G112" s="155"/>
      <c r="H112" s="155"/>
      <c r="I112" s="329"/>
      <c r="J112" s="38"/>
      <c r="K112" s="38"/>
      <c r="L112" s="38"/>
      <c r="M112" s="38"/>
      <c r="N112" s="38"/>
      <c r="O112" s="38"/>
      <c r="P112" s="38"/>
      <c r="Q112" s="38"/>
      <c r="R112" s="38"/>
      <c r="S112" s="38"/>
      <c r="T112" s="38"/>
      <c r="U112" s="38"/>
      <c r="V112" s="38"/>
      <c r="W112" s="38"/>
      <c r="X112" s="38"/>
      <c r="Y112" s="38"/>
      <c r="Z112" s="38"/>
    </row>
    <row r="113" ht="12.75" customHeight="1">
      <c r="A113" s="38"/>
      <c r="B113" s="38"/>
      <c r="C113" s="38"/>
      <c r="D113" s="38"/>
      <c r="E113" s="329"/>
      <c r="F113" s="155"/>
      <c r="G113" s="155"/>
      <c r="H113" s="155"/>
      <c r="I113" s="329"/>
      <c r="J113" s="38"/>
      <c r="K113" s="38"/>
      <c r="L113" s="38"/>
      <c r="M113" s="38"/>
      <c r="N113" s="38"/>
      <c r="O113" s="38"/>
      <c r="P113" s="38"/>
      <c r="Q113" s="38"/>
      <c r="R113" s="38"/>
      <c r="S113" s="38"/>
      <c r="T113" s="38"/>
      <c r="U113" s="38"/>
      <c r="V113" s="38"/>
      <c r="W113" s="38"/>
      <c r="X113" s="38"/>
      <c r="Y113" s="38"/>
      <c r="Z113" s="38"/>
    </row>
    <row r="114" ht="12.75" customHeight="1">
      <c r="A114" s="38"/>
      <c r="B114" s="38"/>
      <c r="C114" s="38"/>
      <c r="D114" s="38"/>
      <c r="E114" s="329"/>
      <c r="F114" s="155"/>
      <c r="G114" s="155"/>
      <c r="H114" s="155"/>
      <c r="I114" s="329"/>
      <c r="J114" s="38"/>
      <c r="K114" s="38"/>
      <c r="L114" s="38"/>
      <c r="M114" s="38"/>
      <c r="N114" s="38"/>
      <c r="O114" s="38"/>
      <c r="P114" s="38"/>
      <c r="Q114" s="38"/>
      <c r="R114" s="38"/>
      <c r="S114" s="38"/>
      <c r="T114" s="38"/>
      <c r="U114" s="38"/>
      <c r="V114" s="38"/>
      <c r="W114" s="38"/>
      <c r="X114" s="38"/>
      <c r="Y114" s="38"/>
      <c r="Z114" s="38"/>
    </row>
    <row r="115" ht="12.75" customHeight="1">
      <c r="A115" s="38"/>
      <c r="B115" s="38"/>
      <c r="C115" s="38"/>
      <c r="D115" s="38"/>
      <c r="E115" s="329"/>
      <c r="F115" s="155"/>
      <c r="G115" s="155"/>
      <c r="H115" s="155"/>
      <c r="I115" s="329"/>
      <c r="J115" s="38"/>
      <c r="K115" s="38"/>
      <c r="L115" s="38"/>
      <c r="M115" s="38"/>
      <c r="N115" s="38"/>
      <c r="O115" s="38"/>
      <c r="P115" s="38"/>
      <c r="Q115" s="38"/>
      <c r="R115" s="38"/>
      <c r="S115" s="38"/>
      <c r="T115" s="38"/>
      <c r="U115" s="38"/>
      <c r="V115" s="38"/>
      <c r="W115" s="38"/>
      <c r="X115" s="38"/>
      <c r="Y115" s="38"/>
      <c r="Z115" s="38"/>
    </row>
    <row r="116" ht="12.75" customHeight="1">
      <c r="A116" s="38"/>
      <c r="B116" s="38"/>
      <c r="C116" s="38"/>
      <c r="D116" s="38"/>
      <c r="E116" s="329"/>
      <c r="F116" s="155"/>
      <c r="G116" s="155"/>
      <c r="H116" s="155"/>
      <c r="I116" s="329"/>
      <c r="J116" s="38"/>
      <c r="K116" s="38"/>
      <c r="L116" s="38"/>
      <c r="M116" s="38"/>
      <c r="N116" s="38"/>
      <c r="O116" s="38"/>
      <c r="P116" s="38"/>
      <c r="Q116" s="38"/>
      <c r="R116" s="38"/>
      <c r="S116" s="38"/>
      <c r="T116" s="38"/>
      <c r="U116" s="38"/>
      <c r="V116" s="38"/>
      <c r="W116" s="38"/>
      <c r="X116" s="38"/>
      <c r="Y116" s="38"/>
      <c r="Z116" s="38"/>
    </row>
    <row r="117" ht="12.75" customHeight="1">
      <c r="A117" s="38"/>
      <c r="B117" s="38"/>
      <c r="C117" s="38"/>
      <c r="D117" s="38"/>
      <c r="E117" s="329"/>
      <c r="F117" s="155"/>
      <c r="G117" s="155"/>
      <c r="H117" s="155"/>
      <c r="I117" s="329"/>
      <c r="J117" s="38"/>
      <c r="K117" s="38"/>
      <c r="L117" s="38"/>
      <c r="M117" s="38"/>
      <c r="N117" s="38"/>
      <c r="O117" s="38"/>
      <c r="P117" s="38"/>
      <c r="Q117" s="38"/>
      <c r="R117" s="38"/>
      <c r="S117" s="38"/>
      <c r="T117" s="38"/>
      <c r="U117" s="38"/>
      <c r="V117" s="38"/>
      <c r="W117" s="38"/>
      <c r="X117" s="38"/>
      <c r="Y117" s="38"/>
      <c r="Z117" s="38"/>
    </row>
    <row r="118" ht="12.75" customHeight="1">
      <c r="A118" s="38"/>
      <c r="B118" s="38"/>
      <c r="C118" s="38"/>
      <c r="D118" s="38"/>
      <c r="E118" s="329"/>
      <c r="F118" s="155"/>
      <c r="G118" s="155"/>
      <c r="H118" s="155"/>
      <c r="I118" s="329"/>
      <c r="J118" s="38"/>
      <c r="K118" s="38"/>
      <c r="L118" s="38"/>
      <c r="M118" s="38"/>
      <c r="N118" s="38"/>
      <c r="O118" s="38"/>
      <c r="P118" s="38"/>
      <c r="Q118" s="38"/>
      <c r="R118" s="38"/>
      <c r="S118" s="38"/>
      <c r="T118" s="38"/>
      <c r="U118" s="38"/>
      <c r="V118" s="38"/>
      <c r="W118" s="38"/>
      <c r="X118" s="38"/>
      <c r="Y118" s="38"/>
      <c r="Z118" s="38"/>
    </row>
    <row r="119" ht="12.75" customHeight="1">
      <c r="A119" s="38"/>
      <c r="B119" s="38"/>
      <c r="C119" s="38"/>
      <c r="D119" s="38"/>
      <c r="E119" s="329"/>
      <c r="F119" s="155"/>
      <c r="G119" s="155"/>
      <c r="H119" s="155"/>
      <c r="I119" s="329"/>
      <c r="J119" s="38"/>
      <c r="K119" s="38"/>
      <c r="L119" s="38"/>
      <c r="M119" s="38"/>
      <c r="N119" s="38"/>
      <c r="O119" s="38"/>
      <c r="P119" s="38"/>
      <c r="Q119" s="38"/>
      <c r="R119" s="38"/>
      <c r="S119" s="38"/>
      <c r="T119" s="38"/>
      <c r="U119" s="38"/>
      <c r="V119" s="38"/>
      <c r="W119" s="38"/>
      <c r="X119" s="38"/>
      <c r="Y119" s="38"/>
      <c r="Z119" s="38"/>
    </row>
    <row r="120" ht="12.75" customHeight="1">
      <c r="A120" s="38"/>
      <c r="B120" s="38"/>
      <c r="C120" s="38"/>
      <c r="D120" s="38"/>
      <c r="E120" s="329"/>
      <c r="F120" s="155"/>
      <c r="G120" s="155"/>
      <c r="H120" s="155"/>
      <c r="I120" s="329"/>
      <c r="J120" s="38"/>
      <c r="K120" s="38"/>
      <c r="L120" s="38"/>
      <c r="M120" s="38"/>
      <c r="N120" s="38"/>
      <c r="O120" s="38"/>
      <c r="P120" s="38"/>
      <c r="Q120" s="38"/>
      <c r="R120" s="38"/>
      <c r="S120" s="38"/>
      <c r="T120" s="38"/>
      <c r="U120" s="38"/>
      <c r="V120" s="38"/>
      <c r="W120" s="38"/>
      <c r="X120" s="38"/>
      <c r="Y120" s="38"/>
      <c r="Z120" s="38"/>
    </row>
    <row r="121" ht="12.75" customHeight="1">
      <c r="A121" s="38"/>
      <c r="B121" s="38"/>
      <c r="C121" s="38"/>
      <c r="D121" s="38"/>
      <c r="E121" s="329"/>
      <c r="F121" s="155"/>
      <c r="G121" s="155"/>
      <c r="H121" s="155"/>
      <c r="I121" s="329"/>
      <c r="J121" s="38"/>
      <c r="K121" s="38"/>
      <c r="L121" s="38"/>
      <c r="M121" s="38"/>
      <c r="N121" s="38"/>
      <c r="O121" s="38"/>
      <c r="P121" s="38"/>
      <c r="Q121" s="38"/>
      <c r="R121" s="38"/>
      <c r="S121" s="38"/>
      <c r="T121" s="38"/>
      <c r="U121" s="38"/>
      <c r="V121" s="38"/>
      <c r="W121" s="38"/>
      <c r="X121" s="38"/>
      <c r="Y121" s="38"/>
      <c r="Z121" s="38"/>
    </row>
    <row r="122" ht="12.75" customHeight="1">
      <c r="A122" s="38"/>
      <c r="B122" s="38"/>
      <c r="C122" s="38"/>
      <c r="D122" s="38"/>
      <c r="E122" s="329"/>
      <c r="F122" s="155"/>
      <c r="G122" s="155"/>
      <c r="H122" s="155"/>
      <c r="I122" s="329"/>
      <c r="J122" s="38"/>
      <c r="K122" s="38"/>
      <c r="L122" s="38"/>
      <c r="M122" s="38"/>
      <c r="N122" s="38"/>
      <c r="O122" s="38"/>
      <c r="P122" s="38"/>
      <c r="Q122" s="38"/>
      <c r="R122" s="38"/>
      <c r="S122" s="38"/>
      <c r="T122" s="38"/>
      <c r="U122" s="38"/>
      <c r="V122" s="38"/>
      <c r="W122" s="38"/>
      <c r="X122" s="38"/>
      <c r="Y122" s="38"/>
      <c r="Z122" s="38"/>
    </row>
    <row r="123" ht="12.75" customHeight="1">
      <c r="A123" s="38"/>
      <c r="B123" s="38"/>
      <c r="C123" s="38"/>
      <c r="D123" s="38"/>
      <c r="E123" s="329"/>
      <c r="F123" s="155"/>
      <c r="G123" s="155"/>
      <c r="H123" s="155"/>
      <c r="I123" s="329"/>
      <c r="J123" s="38"/>
      <c r="K123" s="38"/>
      <c r="L123" s="38"/>
      <c r="M123" s="38"/>
      <c r="N123" s="38"/>
      <c r="O123" s="38"/>
      <c r="P123" s="38"/>
      <c r="Q123" s="38"/>
      <c r="R123" s="38"/>
      <c r="S123" s="38"/>
      <c r="T123" s="38"/>
      <c r="U123" s="38"/>
      <c r="V123" s="38"/>
      <c r="W123" s="38"/>
      <c r="X123" s="38"/>
      <c r="Y123" s="38"/>
      <c r="Z123" s="38"/>
    </row>
    <row r="124" ht="12.75" customHeight="1">
      <c r="A124" s="38"/>
      <c r="B124" s="38"/>
      <c r="C124" s="38"/>
      <c r="D124" s="38"/>
      <c r="E124" s="329"/>
      <c r="F124" s="155"/>
      <c r="G124" s="155"/>
      <c r="H124" s="155"/>
      <c r="I124" s="329"/>
      <c r="J124" s="38"/>
      <c r="K124" s="38"/>
      <c r="L124" s="38"/>
      <c r="M124" s="38"/>
      <c r="N124" s="38"/>
      <c r="O124" s="38"/>
      <c r="P124" s="38"/>
      <c r="Q124" s="38"/>
      <c r="R124" s="38"/>
      <c r="S124" s="38"/>
      <c r="T124" s="38"/>
      <c r="U124" s="38"/>
      <c r="V124" s="38"/>
      <c r="W124" s="38"/>
      <c r="X124" s="38"/>
      <c r="Y124" s="38"/>
      <c r="Z124" s="38"/>
    </row>
    <row r="125" ht="12.75" customHeight="1">
      <c r="A125" s="38"/>
      <c r="B125" s="38"/>
      <c r="C125" s="38"/>
      <c r="D125" s="38"/>
      <c r="E125" s="329"/>
      <c r="F125" s="155"/>
      <c r="G125" s="155"/>
      <c r="H125" s="155"/>
      <c r="I125" s="329"/>
      <c r="J125" s="38"/>
      <c r="K125" s="38"/>
      <c r="L125" s="38"/>
      <c r="M125" s="38"/>
      <c r="N125" s="38"/>
      <c r="O125" s="38"/>
      <c r="P125" s="38"/>
      <c r="Q125" s="38"/>
      <c r="R125" s="38"/>
      <c r="S125" s="38"/>
      <c r="T125" s="38"/>
      <c r="U125" s="38"/>
      <c r="V125" s="38"/>
      <c r="W125" s="38"/>
      <c r="X125" s="38"/>
      <c r="Y125" s="38"/>
      <c r="Z125" s="38"/>
    </row>
    <row r="126" ht="12.75" customHeight="1">
      <c r="A126" s="38"/>
      <c r="B126" s="38"/>
      <c r="C126" s="38"/>
      <c r="D126" s="38"/>
      <c r="E126" s="329"/>
      <c r="F126" s="155"/>
      <c r="G126" s="155"/>
      <c r="H126" s="155"/>
      <c r="I126" s="329"/>
      <c r="J126" s="38"/>
      <c r="K126" s="38"/>
      <c r="L126" s="38"/>
      <c r="M126" s="38"/>
      <c r="N126" s="38"/>
      <c r="O126" s="38"/>
      <c r="P126" s="38"/>
      <c r="Q126" s="38"/>
      <c r="R126" s="38"/>
      <c r="S126" s="38"/>
      <c r="T126" s="38"/>
      <c r="U126" s="38"/>
      <c r="V126" s="38"/>
      <c r="W126" s="38"/>
      <c r="X126" s="38"/>
      <c r="Y126" s="38"/>
      <c r="Z126" s="38"/>
    </row>
    <row r="127" ht="12.75" customHeight="1">
      <c r="A127" s="38"/>
      <c r="B127" s="38"/>
      <c r="C127" s="38"/>
      <c r="D127" s="38"/>
      <c r="E127" s="329"/>
      <c r="F127" s="155"/>
      <c r="G127" s="155"/>
      <c r="H127" s="155"/>
      <c r="I127" s="329"/>
      <c r="J127" s="38"/>
      <c r="K127" s="38"/>
      <c r="L127" s="38"/>
      <c r="M127" s="38"/>
      <c r="N127" s="38"/>
      <c r="O127" s="38"/>
      <c r="P127" s="38"/>
      <c r="Q127" s="38"/>
      <c r="R127" s="38"/>
      <c r="S127" s="38"/>
      <c r="T127" s="38"/>
      <c r="U127" s="38"/>
      <c r="V127" s="38"/>
      <c r="W127" s="38"/>
      <c r="X127" s="38"/>
      <c r="Y127" s="38"/>
      <c r="Z127" s="38"/>
    </row>
    <row r="128" ht="12.75" customHeight="1">
      <c r="A128" s="38"/>
      <c r="B128" s="38"/>
      <c r="C128" s="38"/>
      <c r="D128" s="38"/>
      <c r="E128" s="329"/>
      <c r="F128" s="155"/>
      <c r="G128" s="155"/>
      <c r="H128" s="155"/>
      <c r="I128" s="329"/>
      <c r="J128" s="38"/>
      <c r="K128" s="38"/>
      <c r="L128" s="38"/>
      <c r="M128" s="38"/>
      <c r="N128" s="38"/>
      <c r="O128" s="38"/>
      <c r="P128" s="38"/>
      <c r="Q128" s="38"/>
      <c r="R128" s="38"/>
      <c r="S128" s="38"/>
      <c r="T128" s="38"/>
      <c r="U128" s="38"/>
      <c r="V128" s="38"/>
      <c r="W128" s="38"/>
      <c r="X128" s="38"/>
      <c r="Y128" s="38"/>
      <c r="Z128" s="38"/>
    </row>
    <row r="129" ht="12.75" customHeight="1">
      <c r="A129" s="38"/>
      <c r="B129" s="38"/>
      <c r="C129" s="38"/>
      <c r="D129" s="38"/>
      <c r="E129" s="329"/>
      <c r="F129" s="155"/>
      <c r="G129" s="155"/>
      <c r="H129" s="155"/>
      <c r="I129" s="329"/>
      <c r="J129" s="38"/>
      <c r="K129" s="38"/>
      <c r="L129" s="38"/>
      <c r="M129" s="38"/>
      <c r="N129" s="38"/>
      <c r="O129" s="38"/>
      <c r="P129" s="38"/>
      <c r="Q129" s="38"/>
      <c r="R129" s="38"/>
      <c r="S129" s="38"/>
      <c r="T129" s="38"/>
      <c r="U129" s="38"/>
      <c r="V129" s="38"/>
      <c r="W129" s="38"/>
      <c r="X129" s="38"/>
      <c r="Y129" s="38"/>
      <c r="Z129" s="38"/>
    </row>
    <row r="130" ht="12.75" customHeight="1">
      <c r="A130" s="38"/>
      <c r="B130" s="38"/>
      <c r="C130" s="38"/>
      <c r="D130" s="38"/>
      <c r="E130" s="329"/>
      <c r="F130" s="155"/>
      <c r="G130" s="155"/>
      <c r="H130" s="155"/>
      <c r="I130" s="329"/>
      <c r="J130" s="38"/>
      <c r="K130" s="38"/>
      <c r="L130" s="38"/>
      <c r="M130" s="38"/>
      <c r="N130" s="38"/>
      <c r="O130" s="38"/>
      <c r="P130" s="38"/>
      <c r="Q130" s="38"/>
      <c r="R130" s="38"/>
      <c r="S130" s="38"/>
      <c r="T130" s="38"/>
      <c r="U130" s="38"/>
      <c r="V130" s="38"/>
      <c r="W130" s="38"/>
      <c r="X130" s="38"/>
      <c r="Y130" s="38"/>
      <c r="Z130" s="38"/>
    </row>
    <row r="131" ht="12.75" customHeight="1">
      <c r="A131" s="38"/>
      <c r="B131" s="38"/>
      <c r="C131" s="38"/>
      <c r="D131" s="38"/>
      <c r="E131" s="329"/>
      <c r="F131" s="155"/>
      <c r="G131" s="155"/>
      <c r="H131" s="155"/>
      <c r="I131" s="329"/>
      <c r="J131" s="38"/>
      <c r="K131" s="38"/>
      <c r="L131" s="38"/>
      <c r="M131" s="38"/>
      <c r="N131" s="38"/>
      <c r="O131" s="38"/>
      <c r="P131" s="38"/>
      <c r="Q131" s="38"/>
      <c r="R131" s="38"/>
      <c r="S131" s="38"/>
      <c r="T131" s="38"/>
      <c r="U131" s="38"/>
      <c r="V131" s="38"/>
      <c r="W131" s="38"/>
      <c r="X131" s="38"/>
      <c r="Y131" s="38"/>
      <c r="Z131" s="38"/>
    </row>
    <row r="132" ht="12.75" customHeight="1">
      <c r="A132" s="38"/>
      <c r="B132" s="38"/>
      <c r="C132" s="38"/>
      <c r="D132" s="38"/>
      <c r="E132" s="329"/>
      <c r="F132" s="155"/>
      <c r="G132" s="155"/>
      <c r="H132" s="155"/>
      <c r="I132" s="329"/>
      <c r="J132" s="38"/>
      <c r="K132" s="38"/>
      <c r="L132" s="38"/>
      <c r="M132" s="38"/>
      <c r="N132" s="38"/>
      <c r="O132" s="38"/>
      <c r="P132" s="38"/>
      <c r="Q132" s="38"/>
      <c r="R132" s="38"/>
      <c r="S132" s="38"/>
      <c r="T132" s="38"/>
      <c r="U132" s="38"/>
      <c r="V132" s="38"/>
      <c r="W132" s="38"/>
      <c r="X132" s="38"/>
      <c r="Y132" s="38"/>
      <c r="Z132" s="38"/>
    </row>
    <row r="133" ht="12.75" customHeight="1">
      <c r="A133" s="38"/>
      <c r="B133" s="38"/>
      <c r="C133" s="38"/>
      <c r="D133" s="38"/>
      <c r="E133" s="329"/>
      <c r="F133" s="155"/>
      <c r="G133" s="155"/>
      <c r="H133" s="155"/>
      <c r="I133" s="329"/>
      <c r="J133" s="38"/>
      <c r="K133" s="38"/>
      <c r="L133" s="38"/>
      <c r="M133" s="38"/>
      <c r="N133" s="38"/>
      <c r="O133" s="38"/>
      <c r="P133" s="38"/>
      <c r="Q133" s="38"/>
      <c r="R133" s="38"/>
      <c r="S133" s="38"/>
      <c r="T133" s="38"/>
      <c r="U133" s="38"/>
      <c r="V133" s="38"/>
      <c r="W133" s="38"/>
      <c r="X133" s="38"/>
      <c r="Y133" s="38"/>
      <c r="Z133" s="38"/>
    </row>
    <row r="134" ht="12.75" customHeight="1">
      <c r="A134" s="38"/>
      <c r="B134" s="38"/>
      <c r="C134" s="38"/>
      <c r="D134" s="38"/>
      <c r="E134" s="329"/>
      <c r="F134" s="155"/>
      <c r="G134" s="155"/>
      <c r="H134" s="155"/>
      <c r="I134" s="329"/>
      <c r="J134" s="38"/>
      <c r="K134" s="38"/>
      <c r="L134" s="38"/>
      <c r="M134" s="38"/>
      <c r="N134" s="38"/>
      <c r="O134" s="38"/>
      <c r="P134" s="38"/>
      <c r="Q134" s="38"/>
      <c r="R134" s="38"/>
      <c r="S134" s="38"/>
      <c r="T134" s="38"/>
      <c r="U134" s="38"/>
      <c r="V134" s="38"/>
      <c r="W134" s="38"/>
      <c r="X134" s="38"/>
      <c r="Y134" s="38"/>
      <c r="Z134" s="38"/>
    </row>
    <row r="135" ht="12.75" customHeight="1">
      <c r="A135" s="38"/>
      <c r="B135" s="38"/>
      <c r="C135" s="38"/>
      <c r="D135" s="38"/>
      <c r="E135" s="329"/>
      <c r="F135" s="155"/>
      <c r="G135" s="155"/>
      <c r="H135" s="155"/>
      <c r="I135" s="329"/>
      <c r="J135" s="38"/>
      <c r="K135" s="38"/>
      <c r="L135" s="38"/>
      <c r="M135" s="38"/>
      <c r="N135" s="38"/>
      <c r="O135" s="38"/>
      <c r="P135" s="38"/>
      <c r="Q135" s="38"/>
      <c r="R135" s="38"/>
      <c r="S135" s="38"/>
      <c r="T135" s="38"/>
      <c r="U135" s="38"/>
      <c r="V135" s="38"/>
      <c r="W135" s="38"/>
      <c r="X135" s="38"/>
      <c r="Y135" s="38"/>
      <c r="Z135" s="38"/>
    </row>
    <row r="136" ht="12.75" customHeight="1">
      <c r="A136" s="38"/>
      <c r="B136" s="38"/>
      <c r="C136" s="38"/>
      <c r="D136" s="38"/>
      <c r="E136" s="329"/>
      <c r="F136" s="155"/>
      <c r="G136" s="155"/>
      <c r="H136" s="155"/>
      <c r="I136" s="329"/>
      <c r="J136" s="38"/>
      <c r="K136" s="38"/>
      <c r="L136" s="38"/>
      <c r="M136" s="38"/>
      <c r="N136" s="38"/>
      <c r="O136" s="38"/>
      <c r="P136" s="38"/>
      <c r="Q136" s="38"/>
      <c r="R136" s="38"/>
      <c r="S136" s="38"/>
      <c r="T136" s="38"/>
      <c r="U136" s="38"/>
      <c r="V136" s="38"/>
      <c r="W136" s="38"/>
      <c r="X136" s="38"/>
      <c r="Y136" s="38"/>
      <c r="Z136" s="38"/>
    </row>
    <row r="137" ht="12.75" customHeight="1">
      <c r="A137" s="38"/>
      <c r="B137" s="38"/>
      <c r="C137" s="38"/>
      <c r="D137" s="38"/>
      <c r="E137" s="329"/>
      <c r="F137" s="155"/>
      <c r="G137" s="155"/>
      <c r="H137" s="155"/>
      <c r="I137" s="329"/>
      <c r="J137" s="38"/>
      <c r="K137" s="38"/>
      <c r="L137" s="38"/>
      <c r="M137" s="38"/>
      <c r="N137" s="38"/>
      <c r="O137" s="38"/>
      <c r="P137" s="38"/>
      <c r="Q137" s="38"/>
      <c r="R137" s="38"/>
      <c r="S137" s="38"/>
      <c r="T137" s="38"/>
      <c r="U137" s="38"/>
      <c r="V137" s="38"/>
      <c r="W137" s="38"/>
      <c r="X137" s="38"/>
      <c r="Y137" s="38"/>
      <c r="Z137" s="38"/>
    </row>
    <row r="138" ht="12.75" customHeight="1">
      <c r="A138" s="38"/>
      <c r="B138" s="38"/>
      <c r="C138" s="38"/>
      <c r="D138" s="38"/>
      <c r="E138" s="329"/>
      <c r="F138" s="155"/>
      <c r="G138" s="155"/>
      <c r="H138" s="155"/>
      <c r="I138" s="329"/>
      <c r="J138" s="38"/>
      <c r="K138" s="38"/>
      <c r="L138" s="38"/>
      <c r="M138" s="38"/>
      <c r="N138" s="38"/>
      <c r="O138" s="38"/>
      <c r="P138" s="38"/>
      <c r="Q138" s="38"/>
      <c r="R138" s="38"/>
      <c r="S138" s="38"/>
      <c r="T138" s="38"/>
      <c r="U138" s="38"/>
      <c r="V138" s="38"/>
      <c r="W138" s="38"/>
      <c r="X138" s="38"/>
      <c r="Y138" s="38"/>
      <c r="Z138" s="38"/>
    </row>
    <row r="139" ht="12.75" customHeight="1">
      <c r="A139" s="38"/>
      <c r="B139" s="38"/>
      <c r="C139" s="38"/>
      <c r="D139" s="38"/>
      <c r="E139" s="329"/>
      <c r="F139" s="155"/>
      <c r="G139" s="155"/>
      <c r="H139" s="155"/>
      <c r="I139" s="329"/>
      <c r="J139" s="38"/>
      <c r="K139" s="38"/>
      <c r="L139" s="38"/>
      <c r="M139" s="38"/>
      <c r="N139" s="38"/>
      <c r="O139" s="38"/>
      <c r="P139" s="38"/>
      <c r="Q139" s="38"/>
      <c r="R139" s="38"/>
      <c r="S139" s="38"/>
      <c r="T139" s="38"/>
      <c r="U139" s="38"/>
      <c r="V139" s="38"/>
      <c r="W139" s="38"/>
      <c r="X139" s="38"/>
      <c r="Y139" s="38"/>
      <c r="Z139" s="38"/>
    </row>
    <row r="140" ht="12.75" customHeight="1">
      <c r="A140" s="38"/>
      <c r="B140" s="38"/>
      <c r="C140" s="38"/>
      <c r="D140" s="38"/>
      <c r="E140" s="329"/>
      <c r="F140" s="155"/>
      <c r="G140" s="155"/>
      <c r="H140" s="155"/>
      <c r="I140" s="329"/>
      <c r="J140" s="38"/>
      <c r="K140" s="38"/>
      <c r="L140" s="38"/>
      <c r="M140" s="38"/>
      <c r="N140" s="38"/>
      <c r="O140" s="38"/>
      <c r="P140" s="38"/>
      <c r="Q140" s="38"/>
      <c r="R140" s="38"/>
      <c r="S140" s="38"/>
      <c r="T140" s="38"/>
      <c r="U140" s="38"/>
      <c r="V140" s="38"/>
      <c r="W140" s="38"/>
      <c r="X140" s="38"/>
      <c r="Y140" s="38"/>
      <c r="Z140" s="38"/>
    </row>
    <row r="141" ht="12.75" customHeight="1">
      <c r="A141" s="38"/>
      <c r="B141" s="38"/>
      <c r="C141" s="38"/>
      <c r="D141" s="38"/>
      <c r="E141" s="329"/>
      <c r="F141" s="155"/>
      <c r="G141" s="155"/>
      <c r="H141" s="155"/>
      <c r="I141" s="329"/>
      <c r="J141" s="38"/>
      <c r="K141" s="38"/>
      <c r="L141" s="38"/>
      <c r="M141" s="38"/>
      <c r="N141" s="38"/>
      <c r="O141" s="38"/>
      <c r="P141" s="38"/>
      <c r="Q141" s="38"/>
      <c r="R141" s="38"/>
      <c r="S141" s="38"/>
      <c r="T141" s="38"/>
      <c r="U141" s="38"/>
      <c r="V141" s="38"/>
      <c r="W141" s="38"/>
      <c r="X141" s="38"/>
      <c r="Y141" s="38"/>
      <c r="Z141" s="38"/>
    </row>
    <row r="142" ht="12.75" customHeight="1">
      <c r="A142" s="38"/>
      <c r="B142" s="38"/>
      <c r="C142" s="38"/>
      <c r="D142" s="38"/>
      <c r="E142" s="329"/>
      <c r="F142" s="155"/>
      <c r="G142" s="155"/>
      <c r="H142" s="155"/>
      <c r="I142" s="329"/>
      <c r="J142" s="38"/>
      <c r="K142" s="38"/>
      <c r="L142" s="38"/>
      <c r="M142" s="38"/>
      <c r="N142" s="38"/>
      <c r="O142" s="38"/>
      <c r="P142" s="38"/>
      <c r="Q142" s="38"/>
      <c r="R142" s="38"/>
      <c r="S142" s="38"/>
      <c r="T142" s="38"/>
      <c r="U142" s="38"/>
      <c r="V142" s="38"/>
      <c r="W142" s="38"/>
      <c r="X142" s="38"/>
      <c r="Y142" s="38"/>
      <c r="Z142" s="38"/>
    </row>
    <row r="143" ht="12.75" customHeight="1">
      <c r="A143" s="38"/>
      <c r="B143" s="38"/>
      <c r="C143" s="38"/>
      <c r="D143" s="38"/>
      <c r="E143" s="329"/>
      <c r="F143" s="155"/>
      <c r="G143" s="155"/>
      <c r="H143" s="155"/>
      <c r="I143" s="329"/>
      <c r="J143" s="38"/>
      <c r="K143" s="38"/>
      <c r="L143" s="38"/>
      <c r="M143" s="38"/>
      <c r="N143" s="38"/>
      <c r="O143" s="38"/>
      <c r="P143" s="38"/>
      <c r="Q143" s="38"/>
      <c r="R143" s="38"/>
      <c r="S143" s="38"/>
      <c r="T143" s="38"/>
      <c r="U143" s="38"/>
      <c r="V143" s="38"/>
      <c r="W143" s="38"/>
      <c r="X143" s="38"/>
      <c r="Y143" s="38"/>
      <c r="Z143" s="38"/>
    </row>
    <row r="144" ht="12.75" customHeight="1">
      <c r="A144" s="38"/>
      <c r="B144" s="38"/>
      <c r="C144" s="38"/>
      <c r="D144" s="38"/>
      <c r="E144" s="329"/>
      <c r="F144" s="155"/>
      <c r="G144" s="155"/>
      <c r="H144" s="155"/>
      <c r="I144" s="329"/>
      <c r="J144" s="38"/>
      <c r="K144" s="38"/>
      <c r="L144" s="38"/>
      <c r="M144" s="38"/>
      <c r="N144" s="38"/>
      <c r="O144" s="38"/>
      <c r="P144" s="38"/>
      <c r="Q144" s="38"/>
      <c r="R144" s="38"/>
      <c r="S144" s="38"/>
      <c r="T144" s="38"/>
      <c r="U144" s="38"/>
      <c r="V144" s="38"/>
      <c r="W144" s="38"/>
      <c r="X144" s="38"/>
      <c r="Y144" s="38"/>
      <c r="Z144" s="38"/>
    </row>
    <row r="145" ht="12.75" customHeight="1">
      <c r="A145" s="38"/>
      <c r="B145" s="38"/>
      <c r="C145" s="38"/>
      <c r="D145" s="38"/>
      <c r="E145" s="329"/>
      <c r="F145" s="155"/>
      <c r="G145" s="155"/>
      <c r="H145" s="155"/>
      <c r="I145" s="329"/>
      <c r="J145" s="38"/>
      <c r="K145" s="38"/>
      <c r="L145" s="38"/>
      <c r="M145" s="38"/>
      <c r="N145" s="38"/>
      <c r="O145" s="38"/>
      <c r="P145" s="38"/>
      <c r="Q145" s="38"/>
      <c r="R145" s="38"/>
      <c r="S145" s="38"/>
      <c r="T145" s="38"/>
      <c r="U145" s="38"/>
      <c r="V145" s="38"/>
      <c r="W145" s="38"/>
      <c r="X145" s="38"/>
      <c r="Y145" s="38"/>
      <c r="Z145" s="38"/>
    </row>
    <row r="146" ht="12.75" customHeight="1">
      <c r="A146" s="38"/>
      <c r="B146" s="38"/>
      <c r="C146" s="38"/>
      <c r="D146" s="38"/>
      <c r="E146" s="329"/>
      <c r="F146" s="155"/>
      <c r="G146" s="155"/>
      <c r="H146" s="155"/>
      <c r="I146" s="329"/>
      <c r="J146" s="38"/>
      <c r="K146" s="38"/>
      <c r="L146" s="38"/>
      <c r="M146" s="38"/>
      <c r="N146" s="38"/>
      <c r="O146" s="38"/>
      <c r="P146" s="38"/>
      <c r="Q146" s="38"/>
      <c r="R146" s="38"/>
      <c r="S146" s="38"/>
      <c r="T146" s="38"/>
      <c r="U146" s="38"/>
      <c r="V146" s="38"/>
      <c r="W146" s="38"/>
      <c r="X146" s="38"/>
      <c r="Y146" s="38"/>
      <c r="Z146" s="38"/>
    </row>
    <row r="147" ht="12.75" customHeight="1">
      <c r="A147" s="38"/>
      <c r="B147" s="38"/>
      <c r="C147" s="38"/>
      <c r="D147" s="38"/>
      <c r="E147" s="329"/>
      <c r="F147" s="155"/>
      <c r="G147" s="155"/>
      <c r="H147" s="155"/>
      <c r="I147" s="329"/>
      <c r="J147" s="38"/>
      <c r="K147" s="38"/>
      <c r="L147" s="38"/>
      <c r="M147" s="38"/>
      <c r="N147" s="38"/>
      <c r="O147" s="38"/>
      <c r="P147" s="38"/>
      <c r="Q147" s="38"/>
      <c r="R147" s="38"/>
      <c r="S147" s="38"/>
      <c r="T147" s="38"/>
      <c r="U147" s="38"/>
      <c r="V147" s="38"/>
      <c r="W147" s="38"/>
      <c r="X147" s="38"/>
      <c r="Y147" s="38"/>
      <c r="Z147" s="38"/>
    </row>
    <row r="148" ht="12.75" customHeight="1">
      <c r="A148" s="38"/>
      <c r="B148" s="38"/>
      <c r="C148" s="38"/>
      <c r="D148" s="38"/>
      <c r="E148" s="329"/>
      <c r="F148" s="155"/>
      <c r="G148" s="155"/>
      <c r="H148" s="155"/>
      <c r="I148" s="329"/>
      <c r="J148" s="38"/>
      <c r="K148" s="38"/>
      <c r="L148" s="38"/>
      <c r="M148" s="38"/>
      <c r="N148" s="38"/>
      <c r="O148" s="38"/>
      <c r="P148" s="38"/>
      <c r="Q148" s="38"/>
      <c r="R148" s="38"/>
      <c r="S148" s="38"/>
      <c r="T148" s="38"/>
      <c r="U148" s="38"/>
      <c r="V148" s="38"/>
      <c r="W148" s="38"/>
      <c r="X148" s="38"/>
      <c r="Y148" s="38"/>
      <c r="Z148" s="38"/>
    </row>
    <row r="149" ht="12.75" customHeight="1">
      <c r="A149" s="38"/>
      <c r="B149" s="38"/>
      <c r="C149" s="38"/>
      <c r="D149" s="38"/>
      <c r="E149" s="329"/>
      <c r="F149" s="155"/>
      <c r="G149" s="155"/>
      <c r="H149" s="155"/>
      <c r="I149" s="329"/>
      <c r="J149" s="38"/>
      <c r="K149" s="38"/>
      <c r="L149" s="38"/>
      <c r="M149" s="38"/>
      <c r="N149" s="38"/>
      <c r="O149" s="38"/>
      <c r="P149" s="38"/>
      <c r="Q149" s="38"/>
      <c r="R149" s="38"/>
      <c r="S149" s="38"/>
      <c r="T149" s="38"/>
      <c r="U149" s="38"/>
      <c r="V149" s="38"/>
      <c r="W149" s="38"/>
      <c r="X149" s="38"/>
      <c r="Y149" s="38"/>
      <c r="Z149" s="38"/>
    </row>
    <row r="150" ht="12.75" customHeight="1">
      <c r="A150" s="38"/>
      <c r="B150" s="38"/>
      <c r="C150" s="38"/>
      <c r="D150" s="38"/>
      <c r="E150" s="329"/>
      <c r="F150" s="155"/>
      <c r="G150" s="155"/>
      <c r="H150" s="155"/>
      <c r="I150" s="329"/>
      <c r="J150" s="38"/>
      <c r="K150" s="38"/>
      <c r="L150" s="38"/>
      <c r="M150" s="38"/>
      <c r="N150" s="38"/>
      <c r="O150" s="38"/>
      <c r="P150" s="38"/>
      <c r="Q150" s="38"/>
      <c r="R150" s="38"/>
      <c r="S150" s="38"/>
      <c r="T150" s="38"/>
      <c r="U150" s="38"/>
      <c r="V150" s="38"/>
      <c r="W150" s="38"/>
      <c r="X150" s="38"/>
      <c r="Y150" s="38"/>
      <c r="Z150" s="38"/>
    </row>
    <row r="151" ht="12.75" customHeight="1">
      <c r="A151" s="38"/>
      <c r="B151" s="38"/>
      <c r="C151" s="38"/>
      <c r="D151" s="38"/>
      <c r="E151" s="329"/>
      <c r="F151" s="155"/>
      <c r="G151" s="155"/>
      <c r="H151" s="155"/>
      <c r="I151" s="329"/>
      <c r="J151" s="38"/>
      <c r="K151" s="38"/>
      <c r="L151" s="38"/>
      <c r="M151" s="38"/>
      <c r="N151" s="38"/>
      <c r="O151" s="38"/>
      <c r="P151" s="38"/>
      <c r="Q151" s="38"/>
      <c r="R151" s="38"/>
      <c r="S151" s="38"/>
      <c r="T151" s="38"/>
      <c r="U151" s="38"/>
      <c r="V151" s="38"/>
      <c r="W151" s="38"/>
      <c r="X151" s="38"/>
      <c r="Y151" s="38"/>
      <c r="Z151" s="38"/>
    </row>
    <row r="152" ht="12.75" customHeight="1">
      <c r="A152" s="38"/>
      <c r="B152" s="38"/>
      <c r="C152" s="38"/>
      <c r="D152" s="38"/>
      <c r="E152" s="329"/>
      <c r="F152" s="155"/>
      <c r="G152" s="155"/>
      <c r="H152" s="155"/>
      <c r="I152" s="329"/>
      <c r="J152" s="38"/>
      <c r="K152" s="38"/>
      <c r="L152" s="38"/>
      <c r="M152" s="38"/>
      <c r="N152" s="38"/>
      <c r="O152" s="38"/>
      <c r="P152" s="38"/>
      <c r="Q152" s="38"/>
      <c r="R152" s="38"/>
      <c r="S152" s="38"/>
      <c r="T152" s="38"/>
      <c r="U152" s="38"/>
      <c r="V152" s="38"/>
      <c r="W152" s="38"/>
      <c r="X152" s="38"/>
      <c r="Y152" s="38"/>
      <c r="Z152" s="38"/>
    </row>
    <row r="153" ht="12.75" customHeight="1">
      <c r="A153" s="38"/>
      <c r="B153" s="38"/>
      <c r="C153" s="38"/>
      <c r="D153" s="38"/>
      <c r="E153" s="329"/>
      <c r="F153" s="155"/>
      <c r="G153" s="155"/>
      <c r="H153" s="155"/>
      <c r="I153" s="329"/>
      <c r="J153" s="38"/>
      <c r="K153" s="38"/>
      <c r="L153" s="38"/>
      <c r="M153" s="38"/>
      <c r="N153" s="38"/>
      <c r="O153" s="38"/>
      <c r="P153" s="38"/>
      <c r="Q153" s="38"/>
      <c r="R153" s="38"/>
      <c r="S153" s="38"/>
      <c r="T153" s="38"/>
      <c r="U153" s="38"/>
      <c r="V153" s="38"/>
      <c r="W153" s="38"/>
      <c r="X153" s="38"/>
      <c r="Y153" s="38"/>
      <c r="Z153" s="38"/>
    </row>
    <row r="154" ht="12.75" customHeight="1">
      <c r="A154" s="38"/>
      <c r="B154" s="38"/>
      <c r="C154" s="38"/>
      <c r="D154" s="38"/>
      <c r="E154" s="329"/>
      <c r="F154" s="155"/>
      <c r="G154" s="155"/>
      <c r="H154" s="155"/>
      <c r="I154" s="329"/>
      <c r="J154" s="38"/>
      <c r="K154" s="38"/>
      <c r="L154" s="38"/>
      <c r="M154" s="38"/>
      <c r="N154" s="38"/>
      <c r="O154" s="38"/>
      <c r="P154" s="38"/>
      <c r="Q154" s="38"/>
      <c r="R154" s="38"/>
      <c r="S154" s="38"/>
      <c r="T154" s="38"/>
      <c r="U154" s="38"/>
      <c r="V154" s="38"/>
      <c r="W154" s="38"/>
      <c r="X154" s="38"/>
      <c r="Y154" s="38"/>
      <c r="Z154" s="38"/>
    </row>
    <row r="155" ht="12.75" customHeight="1">
      <c r="A155" s="38"/>
      <c r="B155" s="38"/>
      <c r="C155" s="38"/>
      <c r="D155" s="38"/>
      <c r="E155" s="329"/>
      <c r="F155" s="155"/>
      <c r="G155" s="155"/>
      <c r="H155" s="155"/>
      <c r="I155" s="329"/>
      <c r="J155" s="38"/>
      <c r="K155" s="38"/>
      <c r="L155" s="38"/>
      <c r="M155" s="38"/>
      <c r="N155" s="38"/>
      <c r="O155" s="38"/>
      <c r="P155" s="38"/>
      <c r="Q155" s="38"/>
      <c r="R155" s="38"/>
      <c r="S155" s="38"/>
      <c r="T155" s="38"/>
      <c r="U155" s="38"/>
      <c r="V155" s="38"/>
      <c r="W155" s="38"/>
      <c r="X155" s="38"/>
      <c r="Y155" s="38"/>
      <c r="Z155" s="38"/>
    </row>
    <row r="156" ht="12.75" customHeight="1">
      <c r="A156" s="38"/>
      <c r="B156" s="38"/>
      <c r="C156" s="38"/>
      <c r="D156" s="38"/>
      <c r="E156" s="329"/>
      <c r="F156" s="155"/>
      <c r="G156" s="155"/>
      <c r="H156" s="155"/>
      <c r="I156" s="329"/>
      <c r="J156" s="38"/>
      <c r="K156" s="38"/>
      <c r="L156" s="38"/>
      <c r="M156" s="38"/>
      <c r="N156" s="38"/>
      <c r="O156" s="38"/>
      <c r="P156" s="38"/>
      <c r="Q156" s="38"/>
      <c r="R156" s="38"/>
      <c r="S156" s="38"/>
      <c r="T156" s="38"/>
      <c r="U156" s="38"/>
      <c r="V156" s="38"/>
      <c r="W156" s="38"/>
      <c r="X156" s="38"/>
      <c r="Y156" s="38"/>
      <c r="Z156" s="38"/>
    </row>
    <row r="157" ht="12.75" customHeight="1">
      <c r="A157" s="38"/>
      <c r="B157" s="38"/>
      <c r="C157" s="38"/>
      <c r="D157" s="38"/>
      <c r="E157" s="329"/>
      <c r="F157" s="155"/>
      <c r="G157" s="155"/>
      <c r="H157" s="155"/>
      <c r="I157" s="329"/>
      <c r="J157" s="38"/>
      <c r="K157" s="38"/>
      <c r="L157" s="38"/>
      <c r="M157" s="38"/>
      <c r="N157" s="38"/>
      <c r="O157" s="38"/>
      <c r="P157" s="38"/>
      <c r="Q157" s="38"/>
      <c r="R157" s="38"/>
      <c r="S157" s="38"/>
      <c r="T157" s="38"/>
      <c r="U157" s="38"/>
      <c r="V157" s="38"/>
      <c r="W157" s="38"/>
      <c r="X157" s="38"/>
      <c r="Y157" s="38"/>
      <c r="Z157" s="38"/>
    </row>
    <row r="158" ht="12.75" customHeight="1">
      <c r="A158" s="38"/>
      <c r="B158" s="38"/>
      <c r="C158" s="38"/>
      <c r="D158" s="38"/>
      <c r="E158" s="329"/>
      <c r="F158" s="155"/>
      <c r="G158" s="155"/>
      <c r="H158" s="155"/>
      <c r="I158" s="329"/>
      <c r="J158" s="38"/>
      <c r="K158" s="38"/>
      <c r="L158" s="38"/>
      <c r="M158" s="38"/>
      <c r="N158" s="38"/>
      <c r="O158" s="38"/>
      <c r="P158" s="38"/>
      <c r="Q158" s="38"/>
      <c r="R158" s="38"/>
      <c r="S158" s="38"/>
      <c r="T158" s="38"/>
      <c r="U158" s="38"/>
      <c r="V158" s="38"/>
      <c r="W158" s="38"/>
      <c r="X158" s="38"/>
      <c r="Y158" s="38"/>
      <c r="Z158" s="38"/>
    </row>
    <row r="159" ht="12.75" customHeight="1">
      <c r="A159" s="38"/>
      <c r="B159" s="38"/>
      <c r="C159" s="38"/>
      <c r="D159" s="38"/>
      <c r="E159" s="329"/>
      <c r="F159" s="155"/>
      <c r="G159" s="155"/>
      <c r="H159" s="155"/>
      <c r="I159" s="329"/>
      <c r="J159" s="38"/>
      <c r="K159" s="38"/>
      <c r="L159" s="38"/>
      <c r="M159" s="38"/>
      <c r="N159" s="38"/>
      <c r="O159" s="38"/>
      <c r="P159" s="38"/>
      <c r="Q159" s="38"/>
      <c r="R159" s="38"/>
      <c r="S159" s="38"/>
      <c r="T159" s="38"/>
      <c r="U159" s="38"/>
      <c r="V159" s="38"/>
      <c r="W159" s="38"/>
      <c r="X159" s="38"/>
      <c r="Y159" s="38"/>
      <c r="Z159" s="38"/>
    </row>
    <row r="160" ht="12.75" customHeight="1">
      <c r="A160" s="38"/>
      <c r="B160" s="38"/>
      <c r="C160" s="38"/>
      <c r="D160" s="38"/>
      <c r="E160" s="329"/>
      <c r="F160" s="155"/>
      <c r="G160" s="155"/>
      <c r="H160" s="155"/>
      <c r="I160" s="329"/>
      <c r="J160" s="38"/>
      <c r="K160" s="38"/>
      <c r="L160" s="38"/>
      <c r="M160" s="38"/>
      <c r="N160" s="38"/>
      <c r="O160" s="38"/>
      <c r="P160" s="38"/>
      <c r="Q160" s="38"/>
      <c r="R160" s="38"/>
      <c r="S160" s="38"/>
      <c r="T160" s="38"/>
      <c r="U160" s="38"/>
      <c r="V160" s="38"/>
      <c r="W160" s="38"/>
      <c r="X160" s="38"/>
      <c r="Y160" s="38"/>
      <c r="Z160" s="38"/>
    </row>
    <row r="161" ht="12.75" customHeight="1">
      <c r="A161" s="38"/>
      <c r="B161" s="38"/>
      <c r="C161" s="38"/>
      <c r="D161" s="38"/>
      <c r="E161" s="329"/>
      <c r="F161" s="155"/>
      <c r="G161" s="155"/>
      <c r="H161" s="155"/>
      <c r="I161" s="329"/>
      <c r="J161" s="38"/>
      <c r="K161" s="38"/>
      <c r="L161" s="38"/>
      <c r="M161" s="38"/>
      <c r="N161" s="38"/>
      <c r="O161" s="38"/>
      <c r="P161" s="38"/>
      <c r="Q161" s="38"/>
      <c r="R161" s="38"/>
      <c r="S161" s="38"/>
      <c r="T161" s="38"/>
      <c r="U161" s="38"/>
      <c r="V161" s="38"/>
      <c r="W161" s="38"/>
      <c r="X161" s="38"/>
      <c r="Y161" s="38"/>
      <c r="Z161" s="38"/>
    </row>
    <row r="162" ht="12.75" customHeight="1">
      <c r="A162" s="38"/>
      <c r="B162" s="38"/>
      <c r="C162" s="38"/>
      <c r="D162" s="38"/>
      <c r="E162" s="329"/>
      <c r="F162" s="155"/>
      <c r="G162" s="155"/>
      <c r="H162" s="155"/>
      <c r="I162" s="329"/>
      <c r="J162" s="38"/>
      <c r="K162" s="38"/>
      <c r="L162" s="38"/>
      <c r="M162" s="38"/>
      <c r="N162" s="38"/>
      <c r="O162" s="38"/>
      <c r="P162" s="38"/>
      <c r="Q162" s="38"/>
      <c r="R162" s="38"/>
      <c r="S162" s="38"/>
      <c r="T162" s="38"/>
      <c r="U162" s="38"/>
      <c r="V162" s="38"/>
      <c r="W162" s="38"/>
      <c r="X162" s="38"/>
      <c r="Y162" s="38"/>
      <c r="Z162" s="38"/>
    </row>
    <row r="163" ht="12.75" customHeight="1">
      <c r="A163" s="38"/>
      <c r="B163" s="38"/>
      <c r="C163" s="38"/>
      <c r="D163" s="38"/>
      <c r="E163" s="329"/>
      <c r="F163" s="155"/>
      <c r="G163" s="155"/>
      <c r="H163" s="155"/>
      <c r="I163" s="329"/>
      <c r="J163" s="38"/>
      <c r="K163" s="38"/>
      <c r="L163" s="38"/>
      <c r="M163" s="38"/>
      <c r="N163" s="38"/>
      <c r="O163" s="38"/>
      <c r="P163" s="38"/>
      <c r="Q163" s="38"/>
      <c r="R163" s="38"/>
      <c r="S163" s="38"/>
      <c r="T163" s="38"/>
      <c r="U163" s="38"/>
      <c r="V163" s="38"/>
      <c r="W163" s="38"/>
      <c r="X163" s="38"/>
      <c r="Y163" s="38"/>
      <c r="Z163" s="38"/>
    </row>
    <row r="164" ht="12.75" customHeight="1">
      <c r="A164" s="38"/>
      <c r="B164" s="38"/>
      <c r="C164" s="38"/>
      <c r="D164" s="38"/>
      <c r="E164" s="329"/>
      <c r="F164" s="155"/>
      <c r="G164" s="155"/>
      <c r="H164" s="155"/>
      <c r="I164" s="329"/>
      <c r="J164" s="38"/>
      <c r="K164" s="38"/>
      <c r="L164" s="38"/>
      <c r="M164" s="38"/>
      <c r="N164" s="38"/>
      <c r="O164" s="38"/>
      <c r="P164" s="38"/>
      <c r="Q164" s="38"/>
      <c r="R164" s="38"/>
      <c r="S164" s="38"/>
      <c r="T164" s="38"/>
      <c r="U164" s="38"/>
      <c r="V164" s="38"/>
      <c r="W164" s="38"/>
      <c r="X164" s="38"/>
      <c r="Y164" s="38"/>
      <c r="Z164" s="38"/>
    </row>
    <row r="165" ht="12.75" customHeight="1">
      <c r="A165" s="38"/>
      <c r="B165" s="38"/>
      <c r="C165" s="38"/>
      <c r="D165" s="38"/>
      <c r="E165" s="329"/>
      <c r="F165" s="155"/>
      <c r="G165" s="155"/>
      <c r="H165" s="155"/>
      <c r="I165" s="329"/>
      <c r="J165" s="38"/>
      <c r="K165" s="38"/>
      <c r="L165" s="38"/>
      <c r="M165" s="38"/>
      <c r="N165" s="38"/>
      <c r="O165" s="38"/>
      <c r="P165" s="38"/>
      <c r="Q165" s="38"/>
      <c r="R165" s="38"/>
      <c r="S165" s="38"/>
      <c r="T165" s="38"/>
      <c r="U165" s="38"/>
      <c r="V165" s="38"/>
      <c r="W165" s="38"/>
      <c r="X165" s="38"/>
      <c r="Y165" s="38"/>
      <c r="Z165" s="38"/>
    </row>
    <row r="166" ht="12.75" customHeight="1">
      <c r="A166" s="38"/>
      <c r="B166" s="38"/>
      <c r="C166" s="38"/>
      <c r="D166" s="38"/>
      <c r="E166" s="329"/>
      <c r="F166" s="155"/>
      <c r="G166" s="155"/>
      <c r="H166" s="155"/>
      <c r="I166" s="329"/>
      <c r="J166" s="38"/>
      <c r="K166" s="38"/>
      <c r="L166" s="38"/>
      <c r="M166" s="38"/>
      <c r="N166" s="38"/>
      <c r="O166" s="38"/>
      <c r="P166" s="38"/>
      <c r="Q166" s="38"/>
      <c r="R166" s="38"/>
      <c r="S166" s="38"/>
      <c r="T166" s="38"/>
      <c r="U166" s="38"/>
      <c r="V166" s="38"/>
      <c r="W166" s="38"/>
      <c r="X166" s="38"/>
      <c r="Y166" s="38"/>
      <c r="Z166" s="38"/>
    </row>
    <row r="167" ht="12.75" customHeight="1">
      <c r="A167" s="38"/>
      <c r="B167" s="38"/>
      <c r="C167" s="38"/>
      <c r="D167" s="38"/>
      <c r="E167" s="329"/>
      <c r="F167" s="155"/>
      <c r="G167" s="155"/>
      <c r="H167" s="155"/>
      <c r="I167" s="329"/>
      <c r="J167" s="38"/>
      <c r="K167" s="38"/>
      <c r="L167" s="38"/>
      <c r="M167" s="38"/>
      <c r="N167" s="38"/>
      <c r="O167" s="38"/>
      <c r="P167" s="38"/>
      <c r="Q167" s="38"/>
      <c r="R167" s="38"/>
      <c r="S167" s="38"/>
      <c r="T167" s="38"/>
      <c r="U167" s="38"/>
      <c r="V167" s="38"/>
      <c r="W167" s="38"/>
      <c r="X167" s="38"/>
      <c r="Y167" s="38"/>
      <c r="Z167" s="38"/>
    </row>
    <row r="168" ht="12.75" customHeight="1">
      <c r="A168" s="38"/>
      <c r="B168" s="38"/>
      <c r="C168" s="38"/>
      <c r="D168" s="38"/>
      <c r="E168" s="329"/>
      <c r="F168" s="155"/>
      <c r="G168" s="155"/>
      <c r="H168" s="155"/>
      <c r="I168" s="329"/>
      <c r="J168" s="38"/>
      <c r="K168" s="38"/>
      <c r="L168" s="38"/>
      <c r="M168" s="38"/>
      <c r="N168" s="38"/>
      <c r="O168" s="38"/>
      <c r="P168" s="38"/>
      <c r="Q168" s="38"/>
      <c r="R168" s="38"/>
      <c r="S168" s="38"/>
      <c r="T168" s="38"/>
      <c r="U168" s="38"/>
      <c r="V168" s="38"/>
      <c r="W168" s="38"/>
      <c r="X168" s="38"/>
      <c r="Y168" s="38"/>
      <c r="Z168" s="38"/>
    </row>
    <row r="169" ht="12.75" customHeight="1">
      <c r="A169" s="38"/>
      <c r="B169" s="38"/>
      <c r="C169" s="38"/>
      <c r="D169" s="38"/>
      <c r="E169" s="329"/>
      <c r="F169" s="155"/>
      <c r="G169" s="155"/>
      <c r="H169" s="155"/>
      <c r="I169" s="329"/>
      <c r="J169" s="38"/>
      <c r="K169" s="38"/>
      <c r="L169" s="38"/>
      <c r="M169" s="38"/>
      <c r="N169" s="38"/>
      <c r="O169" s="38"/>
      <c r="P169" s="38"/>
      <c r="Q169" s="38"/>
      <c r="R169" s="38"/>
      <c r="S169" s="38"/>
      <c r="T169" s="38"/>
      <c r="U169" s="38"/>
      <c r="V169" s="38"/>
      <c r="W169" s="38"/>
      <c r="X169" s="38"/>
      <c r="Y169" s="38"/>
      <c r="Z169" s="38"/>
    </row>
    <row r="170" ht="12.75" customHeight="1">
      <c r="A170" s="38"/>
      <c r="B170" s="38"/>
      <c r="C170" s="38"/>
      <c r="D170" s="38"/>
      <c r="E170" s="329"/>
      <c r="F170" s="155"/>
      <c r="G170" s="155"/>
      <c r="H170" s="155"/>
      <c r="I170" s="329"/>
      <c r="J170" s="38"/>
      <c r="K170" s="38"/>
      <c r="L170" s="38"/>
      <c r="M170" s="38"/>
      <c r="N170" s="38"/>
      <c r="O170" s="38"/>
      <c r="P170" s="38"/>
      <c r="Q170" s="38"/>
      <c r="R170" s="38"/>
      <c r="S170" s="38"/>
      <c r="T170" s="38"/>
      <c r="U170" s="38"/>
      <c r="V170" s="38"/>
      <c r="W170" s="38"/>
      <c r="X170" s="38"/>
      <c r="Y170" s="38"/>
      <c r="Z170" s="38"/>
    </row>
    <row r="171" ht="12.75" customHeight="1">
      <c r="A171" s="38"/>
      <c r="B171" s="38"/>
      <c r="C171" s="38"/>
      <c r="D171" s="38"/>
      <c r="E171" s="329"/>
      <c r="F171" s="155"/>
      <c r="G171" s="155"/>
      <c r="H171" s="155"/>
      <c r="I171" s="329"/>
      <c r="J171" s="38"/>
      <c r="K171" s="38"/>
      <c r="L171" s="38"/>
      <c r="M171" s="38"/>
      <c r="N171" s="38"/>
      <c r="O171" s="38"/>
      <c r="P171" s="38"/>
      <c r="Q171" s="38"/>
      <c r="R171" s="38"/>
      <c r="S171" s="38"/>
      <c r="T171" s="38"/>
      <c r="U171" s="38"/>
      <c r="V171" s="38"/>
      <c r="W171" s="38"/>
      <c r="X171" s="38"/>
      <c r="Y171" s="38"/>
      <c r="Z171" s="38"/>
    </row>
    <row r="172" ht="12.75" customHeight="1">
      <c r="A172" s="38"/>
      <c r="B172" s="38"/>
      <c r="C172" s="38"/>
      <c r="D172" s="38"/>
      <c r="E172" s="329"/>
      <c r="F172" s="155"/>
      <c r="G172" s="155"/>
      <c r="H172" s="155"/>
      <c r="I172" s="329"/>
      <c r="J172" s="38"/>
      <c r="K172" s="38"/>
      <c r="L172" s="38"/>
      <c r="M172" s="38"/>
      <c r="N172" s="38"/>
      <c r="O172" s="38"/>
      <c r="P172" s="38"/>
      <c r="Q172" s="38"/>
      <c r="R172" s="38"/>
      <c r="S172" s="38"/>
      <c r="T172" s="38"/>
      <c r="U172" s="38"/>
      <c r="V172" s="38"/>
      <c r="W172" s="38"/>
      <c r="X172" s="38"/>
      <c r="Y172" s="38"/>
      <c r="Z172" s="38"/>
    </row>
    <row r="173" ht="12.75" customHeight="1">
      <c r="A173" s="38"/>
      <c r="B173" s="38"/>
      <c r="C173" s="38"/>
      <c r="D173" s="38"/>
      <c r="E173" s="329"/>
      <c r="F173" s="155"/>
      <c r="G173" s="155"/>
      <c r="H173" s="155"/>
      <c r="I173" s="329"/>
      <c r="J173" s="38"/>
      <c r="K173" s="38"/>
      <c r="L173" s="38"/>
      <c r="M173" s="38"/>
      <c r="N173" s="38"/>
      <c r="O173" s="38"/>
      <c r="P173" s="38"/>
      <c r="Q173" s="38"/>
      <c r="R173" s="38"/>
      <c r="S173" s="38"/>
      <c r="T173" s="38"/>
      <c r="U173" s="38"/>
      <c r="V173" s="38"/>
      <c r="W173" s="38"/>
      <c r="X173" s="38"/>
      <c r="Y173" s="38"/>
      <c r="Z173" s="38"/>
    </row>
    <row r="174" ht="12.75" customHeight="1">
      <c r="A174" s="38"/>
      <c r="B174" s="38"/>
      <c r="C174" s="38"/>
      <c r="D174" s="38"/>
      <c r="E174" s="329"/>
      <c r="F174" s="155"/>
      <c r="G174" s="155"/>
      <c r="H174" s="155"/>
      <c r="I174" s="329"/>
      <c r="J174" s="38"/>
      <c r="K174" s="38"/>
      <c r="L174" s="38"/>
      <c r="M174" s="38"/>
      <c r="N174" s="38"/>
      <c r="O174" s="38"/>
      <c r="P174" s="38"/>
      <c r="Q174" s="38"/>
      <c r="R174" s="38"/>
      <c r="S174" s="38"/>
      <c r="T174" s="38"/>
      <c r="U174" s="38"/>
      <c r="V174" s="38"/>
      <c r="W174" s="38"/>
      <c r="X174" s="38"/>
      <c r="Y174" s="38"/>
      <c r="Z174" s="38"/>
    </row>
    <row r="175" ht="12.75" customHeight="1">
      <c r="A175" s="38"/>
      <c r="B175" s="38"/>
      <c r="C175" s="38"/>
      <c r="D175" s="38"/>
      <c r="E175" s="329"/>
      <c r="F175" s="155"/>
      <c r="G175" s="155"/>
      <c r="H175" s="155"/>
      <c r="I175" s="329"/>
      <c r="J175" s="38"/>
      <c r="K175" s="38"/>
      <c r="L175" s="38"/>
      <c r="M175" s="38"/>
      <c r="N175" s="38"/>
      <c r="O175" s="38"/>
      <c r="P175" s="38"/>
      <c r="Q175" s="38"/>
      <c r="R175" s="38"/>
      <c r="S175" s="38"/>
      <c r="T175" s="38"/>
      <c r="U175" s="38"/>
      <c r="V175" s="38"/>
      <c r="W175" s="38"/>
      <c r="X175" s="38"/>
      <c r="Y175" s="38"/>
      <c r="Z175" s="38"/>
    </row>
    <row r="176" ht="12.75" customHeight="1">
      <c r="A176" s="38"/>
      <c r="B176" s="38"/>
      <c r="C176" s="38"/>
      <c r="D176" s="38"/>
      <c r="E176" s="329"/>
      <c r="F176" s="155"/>
      <c r="G176" s="155"/>
      <c r="H176" s="155"/>
      <c r="I176" s="329"/>
      <c r="J176" s="38"/>
      <c r="K176" s="38"/>
      <c r="L176" s="38"/>
      <c r="M176" s="38"/>
      <c r="N176" s="38"/>
      <c r="O176" s="38"/>
      <c r="P176" s="38"/>
      <c r="Q176" s="38"/>
      <c r="R176" s="38"/>
      <c r="S176" s="38"/>
      <c r="T176" s="38"/>
      <c r="U176" s="38"/>
      <c r="V176" s="38"/>
      <c r="W176" s="38"/>
      <c r="X176" s="38"/>
      <c r="Y176" s="38"/>
      <c r="Z176" s="38"/>
    </row>
    <row r="177" ht="12.75" customHeight="1">
      <c r="A177" s="38"/>
      <c r="B177" s="38"/>
      <c r="C177" s="38"/>
      <c r="D177" s="38"/>
      <c r="E177" s="329"/>
      <c r="F177" s="155"/>
      <c r="G177" s="155"/>
      <c r="H177" s="155"/>
      <c r="I177" s="329"/>
      <c r="J177" s="38"/>
      <c r="K177" s="38"/>
      <c r="L177" s="38"/>
      <c r="M177" s="38"/>
      <c r="N177" s="38"/>
      <c r="O177" s="38"/>
      <c r="P177" s="38"/>
      <c r="Q177" s="38"/>
      <c r="R177" s="38"/>
      <c r="S177" s="38"/>
      <c r="T177" s="38"/>
      <c r="U177" s="38"/>
      <c r="V177" s="38"/>
      <c r="W177" s="38"/>
      <c r="X177" s="38"/>
      <c r="Y177" s="38"/>
      <c r="Z177" s="38"/>
    </row>
    <row r="178" ht="12.75" customHeight="1">
      <c r="A178" s="38"/>
      <c r="B178" s="38"/>
      <c r="C178" s="38"/>
      <c r="D178" s="38"/>
      <c r="E178" s="329"/>
      <c r="F178" s="155"/>
      <c r="G178" s="155"/>
      <c r="H178" s="155"/>
      <c r="I178" s="329"/>
      <c r="J178" s="38"/>
      <c r="K178" s="38"/>
      <c r="L178" s="38"/>
      <c r="M178" s="38"/>
      <c r="N178" s="38"/>
      <c r="O178" s="38"/>
      <c r="P178" s="38"/>
      <c r="Q178" s="38"/>
      <c r="R178" s="38"/>
      <c r="S178" s="38"/>
      <c r="T178" s="38"/>
      <c r="U178" s="38"/>
      <c r="V178" s="38"/>
      <c r="W178" s="38"/>
      <c r="X178" s="38"/>
      <c r="Y178" s="38"/>
      <c r="Z178" s="38"/>
    </row>
    <row r="179" ht="12.75" customHeight="1">
      <c r="A179" s="38"/>
      <c r="B179" s="38"/>
      <c r="C179" s="38"/>
      <c r="D179" s="38"/>
      <c r="E179" s="329"/>
      <c r="F179" s="155"/>
      <c r="G179" s="155"/>
      <c r="H179" s="155"/>
      <c r="I179" s="329"/>
      <c r="J179" s="38"/>
      <c r="K179" s="38"/>
      <c r="L179" s="38"/>
      <c r="M179" s="38"/>
      <c r="N179" s="38"/>
      <c r="O179" s="38"/>
      <c r="P179" s="38"/>
      <c r="Q179" s="38"/>
      <c r="R179" s="38"/>
      <c r="S179" s="38"/>
      <c r="T179" s="38"/>
      <c r="U179" s="38"/>
      <c r="V179" s="38"/>
      <c r="W179" s="38"/>
      <c r="X179" s="38"/>
      <c r="Y179" s="38"/>
      <c r="Z179" s="38"/>
    </row>
    <row r="180" ht="12.75" customHeight="1">
      <c r="A180" s="38"/>
      <c r="B180" s="38"/>
      <c r="C180" s="38"/>
      <c r="D180" s="38"/>
      <c r="E180" s="329"/>
      <c r="F180" s="155"/>
      <c r="G180" s="155"/>
      <c r="H180" s="155"/>
      <c r="I180" s="329"/>
      <c r="J180" s="38"/>
      <c r="K180" s="38"/>
      <c r="L180" s="38"/>
      <c r="M180" s="38"/>
      <c r="N180" s="38"/>
      <c r="O180" s="38"/>
      <c r="P180" s="38"/>
      <c r="Q180" s="38"/>
      <c r="R180" s="38"/>
      <c r="S180" s="38"/>
      <c r="T180" s="38"/>
      <c r="U180" s="38"/>
      <c r="V180" s="38"/>
      <c r="W180" s="38"/>
      <c r="X180" s="38"/>
      <c r="Y180" s="38"/>
      <c r="Z180" s="38"/>
    </row>
    <row r="181" ht="12.75" customHeight="1">
      <c r="A181" s="38"/>
      <c r="B181" s="38"/>
      <c r="C181" s="38"/>
      <c r="D181" s="38"/>
      <c r="E181" s="329"/>
      <c r="F181" s="155"/>
      <c r="G181" s="155"/>
      <c r="H181" s="155"/>
      <c r="I181" s="329"/>
      <c r="J181" s="38"/>
      <c r="K181" s="38"/>
      <c r="L181" s="38"/>
      <c r="M181" s="38"/>
      <c r="N181" s="38"/>
      <c r="O181" s="38"/>
      <c r="P181" s="38"/>
      <c r="Q181" s="38"/>
      <c r="R181" s="38"/>
      <c r="S181" s="38"/>
      <c r="T181" s="38"/>
      <c r="U181" s="38"/>
      <c r="V181" s="38"/>
      <c r="W181" s="38"/>
      <c r="X181" s="38"/>
      <c r="Y181" s="38"/>
      <c r="Z181" s="38"/>
    </row>
    <row r="182" ht="12.75" customHeight="1">
      <c r="A182" s="38"/>
      <c r="B182" s="38"/>
      <c r="C182" s="38"/>
      <c r="D182" s="38"/>
      <c r="E182" s="329"/>
      <c r="F182" s="155"/>
      <c r="G182" s="155"/>
      <c r="H182" s="155"/>
      <c r="I182" s="329"/>
      <c r="J182" s="38"/>
      <c r="K182" s="38"/>
      <c r="L182" s="38"/>
      <c r="M182" s="38"/>
      <c r="N182" s="38"/>
      <c r="O182" s="38"/>
      <c r="P182" s="38"/>
      <c r="Q182" s="38"/>
      <c r="R182" s="38"/>
      <c r="S182" s="38"/>
      <c r="T182" s="38"/>
      <c r="U182" s="38"/>
      <c r="V182" s="38"/>
      <c r="W182" s="38"/>
      <c r="X182" s="38"/>
      <c r="Y182" s="38"/>
      <c r="Z182" s="38"/>
    </row>
    <row r="183" ht="12.75" customHeight="1">
      <c r="A183" s="38"/>
      <c r="B183" s="38"/>
      <c r="C183" s="38"/>
      <c r="D183" s="38"/>
      <c r="E183" s="329"/>
      <c r="F183" s="155"/>
      <c r="G183" s="155"/>
      <c r="H183" s="155"/>
      <c r="I183" s="329"/>
      <c r="J183" s="38"/>
      <c r="K183" s="38"/>
      <c r="L183" s="38"/>
      <c r="M183" s="38"/>
      <c r="N183" s="38"/>
      <c r="O183" s="38"/>
      <c r="P183" s="38"/>
      <c r="Q183" s="38"/>
      <c r="R183" s="38"/>
      <c r="S183" s="38"/>
      <c r="T183" s="38"/>
      <c r="U183" s="38"/>
      <c r="V183" s="38"/>
      <c r="W183" s="38"/>
      <c r="X183" s="38"/>
      <c r="Y183" s="38"/>
      <c r="Z183" s="38"/>
    </row>
    <row r="184" ht="12.75" customHeight="1">
      <c r="A184" s="38"/>
      <c r="B184" s="38"/>
      <c r="C184" s="38"/>
      <c r="D184" s="38"/>
      <c r="E184" s="329"/>
      <c r="F184" s="155"/>
      <c r="G184" s="155"/>
      <c r="H184" s="155"/>
      <c r="I184" s="329"/>
      <c r="J184" s="38"/>
      <c r="K184" s="38"/>
      <c r="L184" s="38"/>
      <c r="M184" s="38"/>
      <c r="N184" s="38"/>
      <c r="O184" s="38"/>
      <c r="P184" s="38"/>
      <c r="Q184" s="38"/>
      <c r="R184" s="38"/>
      <c r="S184" s="38"/>
      <c r="T184" s="38"/>
      <c r="U184" s="38"/>
      <c r="V184" s="38"/>
      <c r="W184" s="38"/>
      <c r="X184" s="38"/>
      <c r="Y184" s="38"/>
      <c r="Z184" s="38"/>
    </row>
    <row r="185" ht="12.75" customHeight="1">
      <c r="A185" s="38"/>
      <c r="B185" s="38"/>
      <c r="C185" s="38"/>
      <c r="D185" s="38"/>
      <c r="E185" s="329"/>
      <c r="F185" s="155"/>
      <c r="G185" s="155"/>
      <c r="H185" s="155"/>
      <c r="I185" s="329"/>
      <c r="J185" s="38"/>
      <c r="K185" s="38"/>
      <c r="L185" s="38"/>
      <c r="M185" s="38"/>
      <c r="N185" s="38"/>
      <c r="O185" s="38"/>
      <c r="P185" s="38"/>
      <c r="Q185" s="38"/>
      <c r="R185" s="38"/>
      <c r="S185" s="38"/>
      <c r="T185" s="38"/>
      <c r="U185" s="38"/>
      <c r="V185" s="38"/>
      <c r="W185" s="38"/>
      <c r="X185" s="38"/>
      <c r="Y185" s="38"/>
      <c r="Z185" s="38"/>
    </row>
    <row r="186" ht="12.75" customHeight="1">
      <c r="A186" s="38"/>
      <c r="B186" s="38"/>
      <c r="C186" s="38"/>
      <c r="D186" s="38"/>
      <c r="E186" s="329"/>
      <c r="F186" s="155"/>
      <c r="G186" s="155"/>
      <c r="H186" s="155"/>
      <c r="I186" s="329"/>
      <c r="J186" s="38"/>
      <c r="K186" s="38"/>
      <c r="L186" s="38"/>
      <c r="M186" s="38"/>
      <c r="N186" s="38"/>
      <c r="O186" s="38"/>
      <c r="P186" s="38"/>
      <c r="Q186" s="38"/>
      <c r="R186" s="38"/>
      <c r="S186" s="38"/>
      <c r="T186" s="38"/>
      <c r="U186" s="38"/>
      <c r="V186" s="38"/>
      <c r="W186" s="38"/>
      <c r="X186" s="38"/>
      <c r="Y186" s="38"/>
      <c r="Z186" s="38"/>
    </row>
    <row r="187" ht="12.75" customHeight="1">
      <c r="A187" s="38"/>
      <c r="B187" s="38"/>
      <c r="C187" s="38"/>
      <c r="D187" s="38"/>
      <c r="E187" s="329"/>
      <c r="F187" s="155"/>
      <c r="G187" s="155"/>
      <c r="H187" s="155"/>
      <c r="I187" s="329"/>
      <c r="J187" s="38"/>
      <c r="K187" s="38"/>
      <c r="L187" s="38"/>
      <c r="M187" s="38"/>
      <c r="N187" s="38"/>
      <c r="O187" s="38"/>
      <c r="P187" s="38"/>
      <c r="Q187" s="38"/>
      <c r="R187" s="38"/>
      <c r="S187" s="38"/>
      <c r="T187" s="38"/>
      <c r="U187" s="38"/>
      <c r="V187" s="38"/>
      <c r="W187" s="38"/>
      <c r="X187" s="38"/>
      <c r="Y187" s="38"/>
      <c r="Z187" s="38"/>
    </row>
    <row r="188" ht="12.75" customHeight="1">
      <c r="A188" s="38"/>
      <c r="B188" s="38"/>
      <c r="C188" s="38"/>
      <c r="D188" s="38"/>
      <c r="E188" s="329"/>
      <c r="F188" s="155"/>
      <c r="G188" s="155"/>
      <c r="H188" s="155"/>
      <c r="I188" s="329"/>
      <c r="J188" s="38"/>
      <c r="K188" s="38"/>
      <c r="L188" s="38"/>
      <c r="M188" s="38"/>
      <c r="N188" s="38"/>
      <c r="O188" s="38"/>
      <c r="P188" s="38"/>
      <c r="Q188" s="38"/>
      <c r="R188" s="38"/>
      <c r="S188" s="38"/>
      <c r="T188" s="38"/>
      <c r="U188" s="38"/>
      <c r="V188" s="38"/>
      <c r="W188" s="38"/>
      <c r="X188" s="38"/>
      <c r="Y188" s="38"/>
      <c r="Z188" s="38"/>
    </row>
    <row r="189" ht="12.75" customHeight="1">
      <c r="A189" s="38"/>
      <c r="B189" s="38"/>
      <c r="C189" s="38"/>
      <c r="D189" s="38"/>
      <c r="E189" s="329"/>
      <c r="F189" s="155"/>
      <c r="G189" s="155"/>
      <c r="H189" s="155"/>
      <c r="I189" s="329"/>
      <c r="J189" s="38"/>
      <c r="K189" s="38"/>
      <c r="L189" s="38"/>
      <c r="M189" s="38"/>
      <c r="N189" s="38"/>
      <c r="O189" s="38"/>
      <c r="P189" s="38"/>
      <c r="Q189" s="38"/>
      <c r="R189" s="38"/>
      <c r="S189" s="38"/>
      <c r="T189" s="38"/>
      <c r="U189" s="38"/>
      <c r="V189" s="38"/>
      <c r="W189" s="38"/>
      <c r="X189" s="38"/>
      <c r="Y189" s="38"/>
      <c r="Z189" s="38"/>
    </row>
    <row r="190" ht="12.75" customHeight="1">
      <c r="A190" s="38"/>
      <c r="B190" s="38"/>
      <c r="C190" s="38"/>
      <c r="D190" s="38"/>
      <c r="E190" s="329"/>
      <c r="F190" s="155"/>
      <c r="G190" s="155"/>
      <c r="H190" s="155"/>
      <c r="I190" s="329"/>
      <c r="J190" s="38"/>
      <c r="K190" s="38"/>
      <c r="L190" s="38"/>
      <c r="M190" s="38"/>
      <c r="N190" s="38"/>
      <c r="O190" s="38"/>
      <c r="P190" s="38"/>
      <c r="Q190" s="38"/>
      <c r="R190" s="38"/>
      <c r="S190" s="38"/>
      <c r="T190" s="38"/>
      <c r="U190" s="38"/>
      <c r="V190" s="38"/>
      <c r="W190" s="38"/>
      <c r="X190" s="38"/>
      <c r="Y190" s="38"/>
      <c r="Z190" s="38"/>
    </row>
    <row r="191" ht="12.75" customHeight="1">
      <c r="A191" s="38"/>
      <c r="B191" s="38"/>
      <c r="C191" s="38"/>
      <c r="D191" s="38"/>
      <c r="E191" s="329"/>
      <c r="F191" s="155"/>
      <c r="G191" s="155"/>
      <c r="H191" s="155"/>
      <c r="I191" s="329"/>
      <c r="J191" s="38"/>
      <c r="K191" s="38"/>
      <c r="L191" s="38"/>
      <c r="M191" s="38"/>
      <c r="N191" s="38"/>
      <c r="O191" s="38"/>
      <c r="P191" s="38"/>
      <c r="Q191" s="38"/>
      <c r="R191" s="38"/>
      <c r="S191" s="38"/>
      <c r="T191" s="38"/>
      <c r="U191" s="38"/>
      <c r="V191" s="38"/>
      <c r="W191" s="38"/>
      <c r="X191" s="38"/>
      <c r="Y191" s="38"/>
      <c r="Z191" s="38"/>
    </row>
    <row r="192" ht="12.75" customHeight="1">
      <c r="A192" s="38"/>
      <c r="B192" s="38"/>
      <c r="C192" s="38"/>
      <c r="D192" s="38"/>
      <c r="E192" s="329"/>
      <c r="F192" s="155"/>
      <c r="G192" s="155"/>
      <c r="H192" s="155"/>
      <c r="I192" s="329"/>
      <c r="J192" s="38"/>
      <c r="K192" s="38"/>
      <c r="L192" s="38"/>
      <c r="M192" s="38"/>
      <c r="N192" s="38"/>
      <c r="O192" s="38"/>
      <c r="P192" s="38"/>
      <c r="Q192" s="38"/>
      <c r="R192" s="38"/>
      <c r="S192" s="38"/>
      <c r="T192" s="38"/>
      <c r="U192" s="38"/>
      <c r="V192" s="38"/>
      <c r="W192" s="38"/>
      <c r="X192" s="38"/>
      <c r="Y192" s="38"/>
      <c r="Z192" s="38"/>
    </row>
    <row r="193" ht="12.75" customHeight="1">
      <c r="A193" s="38"/>
      <c r="B193" s="38"/>
      <c r="C193" s="38"/>
      <c r="D193" s="38"/>
      <c r="E193" s="329"/>
      <c r="F193" s="155"/>
      <c r="G193" s="155"/>
      <c r="H193" s="155"/>
      <c r="I193" s="329"/>
      <c r="J193" s="38"/>
      <c r="K193" s="38"/>
      <c r="L193" s="38"/>
      <c r="M193" s="38"/>
      <c r="N193" s="38"/>
      <c r="O193" s="38"/>
      <c r="P193" s="38"/>
      <c r="Q193" s="38"/>
      <c r="R193" s="38"/>
      <c r="S193" s="38"/>
      <c r="T193" s="38"/>
      <c r="U193" s="38"/>
      <c r="V193" s="38"/>
      <c r="W193" s="38"/>
      <c r="X193" s="38"/>
      <c r="Y193" s="38"/>
      <c r="Z193" s="38"/>
    </row>
    <row r="194" ht="12.75" customHeight="1">
      <c r="A194" s="38"/>
      <c r="B194" s="38"/>
      <c r="C194" s="38"/>
      <c r="D194" s="38"/>
      <c r="E194" s="329"/>
      <c r="F194" s="155"/>
      <c r="G194" s="155"/>
      <c r="H194" s="155"/>
      <c r="I194" s="329"/>
      <c r="J194" s="38"/>
      <c r="K194" s="38"/>
      <c r="L194" s="38"/>
      <c r="M194" s="38"/>
      <c r="N194" s="38"/>
      <c r="O194" s="38"/>
      <c r="P194" s="38"/>
      <c r="Q194" s="38"/>
      <c r="R194" s="38"/>
      <c r="S194" s="38"/>
      <c r="T194" s="38"/>
      <c r="U194" s="38"/>
      <c r="V194" s="38"/>
      <c r="W194" s="38"/>
      <c r="X194" s="38"/>
      <c r="Y194" s="38"/>
      <c r="Z194" s="38"/>
    </row>
    <row r="195" ht="12.75" customHeight="1">
      <c r="A195" s="38"/>
      <c r="B195" s="38"/>
      <c r="C195" s="38"/>
      <c r="D195" s="38"/>
      <c r="E195" s="329"/>
      <c r="F195" s="155"/>
      <c r="G195" s="155"/>
      <c r="H195" s="155"/>
      <c r="I195" s="329"/>
      <c r="J195" s="38"/>
      <c r="K195" s="38"/>
      <c r="L195" s="38"/>
      <c r="M195" s="38"/>
      <c r="N195" s="38"/>
      <c r="O195" s="38"/>
      <c r="P195" s="38"/>
      <c r="Q195" s="38"/>
      <c r="R195" s="38"/>
      <c r="S195" s="38"/>
      <c r="T195" s="38"/>
      <c r="U195" s="38"/>
      <c r="V195" s="38"/>
      <c r="W195" s="38"/>
      <c r="X195" s="38"/>
      <c r="Y195" s="38"/>
      <c r="Z195" s="38"/>
    </row>
    <row r="196" ht="12.75" customHeight="1">
      <c r="A196" s="38"/>
      <c r="B196" s="38"/>
      <c r="C196" s="38"/>
      <c r="D196" s="38"/>
      <c r="E196" s="329"/>
      <c r="F196" s="155"/>
      <c r="G196" s="155"/>
      <c r="H196" s="155"/>
      <c r="I196" s="329"/>
      <c r="J196" s="38"/>
      <c r="K196" s="38"/>
      <c r="L196" s="38"/>
      <c r="M196" s="38"/>
      <c r="N196" s="38"/>
      <c r="O196" s="38"/>
      <c r="P196" s="38"/>
      <c r="Q196" s="38"/>
      <c r="R196" s="38"/>
      <c r="S196" s="38"/>
      <c r="T196" s="38"/>
      <c r="U196" s="38"/>
      <c r="V196" s="38"/>
      <c r="W196" s="38"/>
      <c r="X196" s="38"/>
      <c r="Y196" s="38"/>
      <c r="Z196" s="38"/>
    </row>
    <row r="197" ht="12.75" customHeight="1">
      <c r="A197" s="38"/>
      <c r="B197" s="38"/>
      <c r="C197" s="38"/>
      <c r="D197" s="38"/>
      <c r="E197" s="329"/>
      <c r="F197" s="155"/>
      <c r="G197" s="155"/>
      <c r="H197" s="155"/>
      <c r="I197" s="329"/>
      <c r="J197" s="38"/>
      <c r="K197" s="38"/>
      <c r="L197" s="38"/>
      <c r="M197" s="38"/>
      <c r="N197" s="38"/>
      <c r="O197" s="38"/>
      <c r="P197" s="38"/>
      <c r="Q197" s="38"/>
      <c r="R197" s="38"/>
      <c r="S197" s="38"/>
      <c r="T197" s="38"/>
      <c r="U197" s="38"/>
      <c r="V197" s="38"/>
      <c r="W197" s="38"/>
      <c r="X197" s="38"/>
      <c r="Y197" s="38"/>
      <c r="Z197" s="38"/>
    </row>
    <row r="198" ht="12.75" customHeight="1">
      <c r="A198" s="38"/>
      <c r="B198" s="38"/>
      <c r="C198" s="38"/>
      <c r="D198" s="38"/>
      <c r="E198" s="329"/>
      <c r="F198" s="155"/>
      <c r="G198" s="155"/>
      <c r="H198" s="155"/>
      <c r="I198" s="329"/>
      <c r="J198" s="38"/>
      <c r="K198" s="38"/>
      <c r="L198" s="38"/>
      <c r="M198" s="38"/>
      <c r="N198" s="38"/>
      <c r="O198" s="38"/>
      <c r="P198" s="38"/>
      <c r="Q198" s="38"/>
      <c r="R198" s="38"/>
      <c r="S198" s="38"/>
      <c r="T198" s="38"/>
      <c r="U198" s="38"/>
      <c r="V198" s="38"/>
      <c r="W198" s="38"/>
      <c r="X198" s="38"/>
      <c r="Y198" s="38"/>
      <c r="Z198" s="38"/>
    </row>
    <row r="199" ht="12.75" customHeight="1">
      <c r="A199" s="38"/>
      <c r="B199" s="38"/>
      <c r="C199" s="38"/>
      <c r="D199" s="38"/>
      <c r="E199" s="329"/>
      <c r="F199" s="155"/>
      <c r="G199" s="155"/>
      <c r="H199" s="155"/>
      <c r="I199" s="329"/>
      <c r="J199" s="38"/>
      <c r="K199" s="38"/>
      <c r="L199" s="38"/>
      <c r="M199" s="38"/>
      <c r="N199" s="38"/>
      <c r="O199" s="38"/>
      <c r="P199" s="38"/>
      <c r="Q199" s="38"/>
      <c r="R199" s="38"/>
      <c r="S199" s="38"/>
      <c r="T199" s="38"/>
      <c r="U199" s="38"/>
      <c r="V199" s="38"/>
      <c r="W199" s="38"/>
      <c r="X199" s="38"/>
      <c r="Y199" s="38"/>
      <c r="Z199" s="38"/>
    </row>
    <row r="200" ht="12.75" customHeight="1">
      <c r="A200" s="38"/>
      <c r="B200" s="38"/>
      <c r="C200" s="38"/>
      <c r="D200" s="38"/>
      <c r="E200" s="329"/>
      <c r="F200" s="155"/>
      <c r="G200" s="155"/>
      <c r="H200" s="155"/>
      <c r="I200" s="329"/>
      <c r="J200" s="38"/>
      <c r="K200" s="38"/>
      <c r="L200" s="38"/>
      <c r="M200" s="38"/>
      <c r="N200" s="38"/>
      <c r="O200" s="38"/>
      <c r="P200" s="38"/>
      <c r="Q200" s="38"/>
      <c r="R200" s="38"/>
      <c r="S200" s="38"/>
      <c r="T200" s="38"/>
      <c r="U200" s="38"/>
      <c r="V200" s="38"/>
      <c r="W200" s="38"/>
      <c r="X200" s="38"/>
      <c r="Y200" s="38"/>
      <c r="Z200" s="38"/>
    </row>
    <row r="201" ht="12.75" customHeight="1">
      <c r="A201" s="38"/>
      <c r="B201" s="38"/>
      <c r="C201" s="38"/>
      <c r="D201" s="38"/>
      <c r="E201" s="329"/>
      <c r="F201" s="155"/>
      <c r="G201" s="155"/>
      <c r="H201" s="155"/>
      <c r="I201" s="329"/>
      <c r="J201" s="38"/>
      <c r="K201" s="38"/>
      <c r="L201" s="38"/>
      <c r="M201" s="38"/>
      <c r="N201" s="38"/>
      <c r="O201" s="38"/>
      <c r="P201" s="38"/>
      <c r="Q201" s="38"/>
      <c r="R201" s="38"/>
      <c r="S201" s="38"/>
      <c r="T201" s="38"/>
      <c r="U201" s="38"/>
      <c r="V201" s="38"/>
      <c r="W201" s="38"/>
      <c r="X201" s="38"/>
      <c r="Y201" s="38"/>
      <c r="Z201" s="38"/>
    </row>
    <row r="202" ht="12.75" customHeight="1">
      <c r="A202" s="38"/>
      <c r="B202" s="38"/>
      <c r="C202" s="38"/>
      <c r="D202" s="38"/>
      <c r="E202" s="329"/>
      <c r="F202" s="155"/>
      <c r="G202" s="155"/>
      <c r="H202" s="155"/>
      <c r="I202" s="329"/>
      <c r="J202" s="38"/>
      <c r="K202" s="38"/>
      <c r="L202" s="38"/>
      <c r="M202" s="38"/>
      <c r="N202" s="38"/>
      <c r="O202" s="38"/>
      <c r="P202" s="38"/>
      <c r="Q202" s="38"/>
      <c r="R202" s="38"/>
      <c r="S202" s="38"/>
      <c r="T202" s="38"/>
      <c r="U202" s="38"/>
      <c r="V202" s="38"/>
      <c r="W202" s="38"/>
      <c r="X202" s="38"/>
      <c r="Y202" s="38"/>
      <c r="Z202" s="38"/>
    </row>
    <row r="203" ht="12.75" customHeight="1">
      <c r="A203" s="38"/>
      <c r="B203" s="38"/>
      <c r="C203" s="38"/>
      <c r="D203" s="38"/>
      <c r="E203" s="329"/>
      <c r="F203" s="155"/>
      <c r="G203" s="155"/>
      <c r="H203" s="155"/>
      <c r="I203" s="329"/>
      <c r="J203" s="38"/>
      <c r="K203" s="38"/>
      <c r="L203" s="38"/>
      <c r="M203" s="38"/>
      <c r="N203" s="38"/>
      <c r="O203" s="38"/>
      <c r="P203" s="38"/>
      <c r="Q203" s="38"/>
      <c r="R203" s="38"/>
      <c r="S203" s="38"/>
      <c r="T203" s="38"/>
      <c r="U203" s="38"/>
      <c r="V203" s="38"/>
      <c r="W203" s="38"/>
      <c r="X203" s="38"/>
      <c r="Y203" s="38"/>
      <c r="Z203" s="38"/>
    </row>
    <row r="204" ht="12.75" customHeight="1">
      <c r="A204" s="38"/>
      <c r="B204" s="38"/>
      <c r="C204" s="38"/>
      <c r="D204" s="38"/>
      <c r="E204" s="329"/>
      <c r="F204" s="155"/>
      <c r="G204" s="155"/>
      <c r="H204" s="155"/>
      <c r="I204" s="329"/>
      <c r="J204" s="38"/>
      <c r="K204" s="38"/>
      <c r="L204" s="38"/>
      <c r="M204" s="38"/>
      <c r="N204" s="38"/>
      <c r="O204" s="38"/>
      <c r="P204" s="38"/>
      <c r="Q204" s="38"/>
      <c r="R204" s="38"/>
      <c r="S204" s="38"/>
      <c r="T204" s="38"/>
      <c r="U204" s="38"/>
      <c r="V204" s="38"/>
      <c r="W204" s="38"/>
      <c r="X204" s="38"/>
      <c r="Y204" s="38"/>
      <c r="Z204" s="38"/>
    </row>
    <row r="205" ht="12.75" customHeight="1">
      <c r="A205" s="38"/>
      <c r="B205" s="38"/>
      <c r="C205" s="38"/>
      <c r="D205" s="38"/>
      <c r="E205" s="329"/>
      <c r="F205" s="155"/>
      <c r="G205" s="155"/>
      <c r="H205" s="155"/>
      <c r="I205" s="329"/>
      <c r="J205" s="38"/>
      <c r="K205" s="38"/>
      <c r="L205" s="38"/>
      <c r="M205" s="38"/>
      <c r="N205" s="38"/>
      <c r="O205" s="38"/>
      <c r="P205" s="38"/>
      <c r="Q205" s="38"/>
      <c r="R205" s="38"/>
      <c r="S205" s="38"/>
      <c r="T205" s="38"/>
      <c r="U205" s="38"/>
      <c r="V205" s="38"/>
      <c r="W205" s="38"/>
      <c r="X205" s="38"/>
      <c r="Y205" s="38"/>
      <c r="Z205" s="38"/>
    </row>
    <row r="206" ht="12.75" customHeight="1">
      <c r="A206" s="38"/>
      <c r="B206" s="38"/>
      <c r="C206" s="38"/>
      <c r="D206" s="38"/>
      <c r="E206" s="329"/>
      <c r="F206" s="155"/>
      <c r="G206" s="155"/>
      <c r="H206" s="155"/>
      <c r="I206" s="329"/>
      <c r="J206" s="38"/>
      <c r="K206" s="38"/>
      <c r="L206" s="38"/>
      <c r="M206" s="38"/>
      <c r="N206" s="38"/>
      <c r="O206" s="38"/>
      <c r="P206" s="38"/>
      <c r="Q206" s="38"/>
      <c r="R206" s="38"/>
      <c r="S206" s="38"/>
      <c r="T206" s="38"/>
      <c r="U206" s="38"/>
      <c r="V206" s="38"/>
      <c r="W206" s="38"/>
      <c r="X206" s="38"/>
      <c r="Y206" s="38"/>
      <c r="Z206" s="38"/>
    </row>
    <row r="207" ht="12.75" customHeight="1">
      <c r="A207" s="38"/>
      <c r="B207" s="38"/>
      <c r="C207" s="38"/>
      <c r="D207" s="38"/>
      <c r="E207" s="329"/>
      <c r="F207" s="155"/>
      <c r="G207" s="155"/>
      <c r="H207" s="155"/>
      <c r="I207" s="329"/>
      <c r="J207" s="38"/>
      <c r="K207" s="38"/>
      <c r="L207" s="38"/>
      <c r="M207" s="38"/>
      <c r="N207" s="38"/>
      <c r="O207" s="38"/>
      <c r="P207" s="38"/>
      <c r="Q207" s="38"/>
      <c r="R207" s="38"/>
      <c r="S207" s="38"/>
      <c r="T207" s="38"/>
      <c r="U207" s="38"/>
      <c r="V207" s="38"/>
      <c r="W207" s="38"/>
      <c r="X207" s="38"/>
      <c r="Y207" s="38"/>
      <c r="Z207" s="38"/>
    </row>
    <row r="208" ht="12.75" customHeight="1">
      <c r="A208" s="38"/>
      <c r="B208" s="38"/>
      <c r="C208" s="38"/>
      <c r="D208" s="38"/>
      <c r="E208" s="329"/>
      <c r="F208" s="155"/>
      <c r="G208" s="155"/>
      <c r="H208" s="155"/>
      <c r="I208" s="329"/>
      <c r="J208" s="38"/>
      <c r="K208" s="38"/>
      <c r="L208" s="38"/>
      <c r="M208" s="38"/>
      <c r="N208" s="38"/>
      <c r="O208" s="38"/>
      <c r="P208" s="38"/>
      <c r="Q208" s="38"/>
      <c r="R208" s="38"/>
      <c r="S208" s="38"/>
      <c r="T208" s="38"/>
      <c r="U208" s="38"/>
      <c r="V208" s="38"/>
      <c r="W208" s="38"/>
      <c r="X208" s="38"/>
      <c r="Y208" s="38"/>
      <c r="Z208" s="38"/>
    </row>
    <row r="209" ht="12.75" customHeight="1">
      <c r="A209" s="38"/>
      <c r="B209" s="38"/>
      <c r="C209" s="38"/>
      <c r="D209" s="38"/>
      <c r="E209" s="329"/>
      <c r="F209" s="155"/>
      <c r="G209" s="155"/>
      <c r="H209" s="155"/>
      <c r="I209" s="329"/>
      <c r="J209" s="38"/>
      <c r="K209" s="38"/>
      <c r="L209" s="38"/>
      <c r="M209" s="38"/>
      <c r="N209" s="38"/>
      <c r="O209" s="38"/>
      <c r="P209" s="38"/>
      <c r="Q209" s="38"/>
      <c r="R209" s="38"/>
      <c r="S209" s="38"/>
      <c r="T209" s="38"/>
      <c r="U209" s="38"/>
      <c r="V209" s="38"/>
      <c r="W209" s="38"/>
      <c r="X209" s="38"/>
      <c r="Y209" s="38"/>
      <c r="Z209" s="38"/>
    </row>
    <row r="210" ht="12.75" customHeight="1">
      <c r="A210" s="38"/>
      <c r="B210" s="38"/>
      <c r="C210" s="38"/>
      <c r="D210" s="38"/>
      <c r="E210" s="329"/>
      <c r="F210" s="155"/>
      <c r="G210" s="155"/>
      <c r="H210" s="155"/>
      <c r="I210" s="329"/>
      <c r="J210" s="38"/>
      <c r="K210" s="38"/>
      <c r="L210" s="38"/>
      <c r="M210" s="38"/>
      <c r="N210" s="38"/>
      <c r="O210" s="38"/>
      <c r="P210" s="38"/>
      <c r="Q210" s="38"/>
      <c r="R210" s="38"/>
      <c r="S210" s="38"/>
      <c r="T210" s="38"/>
      <c r="U210" s="38"/>
      <c r="V210" s="38"/>
      <c r="W210" s="38"/>
      <c r="X210" s="38"/>
      <c r="Y210" s="38"/>
      <c r="Z210" s="38"/>
    </row>
    <row r="211" ht="12.75" customHeight="1">
      <c r="A211" s="38"/>
      <c r="B211" s="38"/>
      <c r="C211" s="38"/>
      <c r="D211" s="38"/>
      <c r="E211" s="329"/>
      <c r="F211" s="155"/>
      <c r="G211" s="155"/>
      <c r="H211" s="155"/>
      <c r="I211" s="329"/>
      <c r="J211" s="38"/>
      <c r="K211" s="38"/>
      <c r="L211" s="38"/>
      <c r="M211" s="38"/>
      <c r="N211" s="38"/>
      <c r="O211" s="38"/>
      <c r="P211" s="38"/>
      <c r="Q211" s="38"/>
      <c r="R211" s="38"/>
      <c r="S211" s="38"/>
      <c r="T211" s="38"/>
      <c r="U211" s="38"/>
      <c r="V211" s="38"/>
      <c r="W211" s="38"/>
      <c r="X211" s="38"/>
      <c r="Y211" s="38"/>
      <c r="Z211" s="38"/>
    </row>
    <row r="212" ht="12.75" customHeight="1">
      <c r="A212" s="38"/>
      <c r="B212" s="38"/>
      <c r="C212" s="38"/>
      <c r="D212" s="38"/>
      <c r="E212" s="329"/>
      <c r="F212" s="155"/>
      <c r="G212" s="155"/>
      <c r="H212" s="155"/>
      <c r="I212" s="329"/>
      <c r="J212" s="38"/>
      <c r="K212" s="38"/>
      <c r="L212" s="38"/>
      <c r="M212" s="38"/>
      <c r="N212" s="38"/>
      <c r="O212" s="38"/>
      <c r="P212" s="38"/>
      <c r="Q212" s="38"/>
      <c r="R212" s="38"/>
      <c r="S212" s="38"/>
      <c r="T212" s="38"/>
      <c r="U212" s="38"/>
      <c r="V212" s="38"/>
      <c r="W212" s="38"/>
      <c r="X212" s="38"/>
      <c r="Y212" s="38"/>
      <c r="Z212" s="38"/>
    </row>
    <row r="213" ht="12.75" customHeight="1">
      <c r="A213" s="38"/>
      <c r="B213" s="38"/>
      <c r="C213" s="38"/>
      <c r="D213" s="38"/>
      <c r="E213" s="329"/>
      <c r="F213" s="155"/>
      <c r="G213" s="155"/>
      <c r="H213" s="155"/>
      <c r="I213" s="329"/>
      <c r="J213" s="38"/>
      <c r="K213" s="38"/>
      <c r="L213" s="38"/>
      <c r="M213" s="38"/>
      <c r="N213" s="38"/>
      <c r="O213" s="38"/>
      <c r="P213" s="38"/>
      <c r="Q213" s="38"/>
      <c r="R213" s="38"/>
      <c r="S213" s="38"/>
      <c r="T213" s="38"/>
      <c r="U213" s="38"/>
      <c r="V213" s="38"/>
      <c r="W213" s="38"/>
      <c r="X213" s="38"/>
      <c r="Y213" s="38"/>
      <c r="Z213" s="38"/>
    </row>
    <row r="214" ht="12.75" customHeight="1">
      <c r="A214" s="38"/>
      <c r="B214" s="38"/>
      <c r="C214" s="38"/>
      <c r="D214" s="38"/>
      <c r="E214" s="329"/>
      <c r="F214" s="155"/>
      <c r="G214" s="155"/>
      <c r="H214" s="155"/>
      <c r="I214" s="329"/>
      <c r="J214" s="38"/>
      <c r="K214" s="38"/>
      <c r="L214" s="38"/>
      <c r="M214" s="38"/>
      <c r="N214" s="38"/>
      <c r="O214" s="38"/>
      <c r="P214" s="38"/>
      <c r="Q214" s="38"/>
      <c r="R214" s="38"/>
      <c r="S214" s="38"/>
      <c r="T214" s="38"/>
      <c r="U214" s="38"/>
      <c r="V214" s="38"/>
      <c r="W214" s="38"/>
      <c r="X214" s="38"/>
      <c r="Y214" s="38"/>
      <c r="Z214" s="38"/>
    </row>
    <row r="215" ht="12.75" customHeight="1">
      <c r="A215" s="38"/>
      <c r="B215" s="38"/>
      <c r="C215" s="38"/>
      <c r="D215" s="38"/>
      <c r="E215" s="329"/>
      <c r="F215" s="155"/>
      <c r="G215" s="155"/>
      <c r="H215" s="155"/>
      <c r="I215" s="329"/>
      <c r="J215" s="38"/>
      <c r="K215" s="38"/>
      <c r="L215" s="38"/>
      <c r="M215" s="38"/>
      <c r="N215" s="38"/>
      <c r="O215" s="38"/>
      <c r="P215" s="38"/>
      <c r="Q215" s="38"/>
      <c r="R215" s="38"/>
      <c r="S215" s="38"/>
      <c r="T215" s="38"/>
      <c r="U215" s="38"/>
      <c r="V215" s="38"/>
      <c r="W215" s="38"/>
      <c r="X215" s="38"/>
      <c r="Y215" s="38"/>
      <c r="Z215" s="38"/>
    </row>
    <row r="216" ht="12.75" customHeight="1">
      <c r="A216" s="38"/>
      <c r="B216" s="38"/>
      <c r="C216" s="38"/>
      <c r="D216" s="38"/>
      <c r="E216" s="329"/>
      <c r="F216" s="155"/>
      <c r="G216" s="155"/>
      <c r="H216" s="155"/>
      <c r="I216" s="329"/>
      <c r="J216" s="38"/>
      <c r="K216" s="38"/>
      <c r="L216" s="38"/>
      <c r="M216" s="38"/>
      <c r="N216" s="38"/>
      <c r="O216" s="38"/>
      <c r="P216" s="38"/>
      <c r="Q216" s="38"/>
      <c r="R216" s="38"/>
      <c r="S216" s="38"/>
      <c r="T216" s="38"/>
      <c r="U216" s="38"/>
      <c r="V216" s="38"/>
      <c r="W216" s="38"/>
      <c r="X216" s="38"/>
      <c r="Y216" s="38"/>
      <c r="Z216" s="38"/>
    </row>
    <row r="217" ht="12.75" customHeight="1">
      <c r="A217" s="38"/>
      <c r="B217" s="38"/>
      <c r="C217" s="38"/>
      <c r="D217" s="38"/>
      <c r="E217" s="329"/>
      <c r="F217" s="155"/>
      <c r="G217" s="155"/>
      <c r="H217" s="155"/>
      <c r="I217" s="329"/>
      <c r="J217" s="38"/>
      <c r="K217" s="38"/>
      <c r="L217" s="38"/>
      <c r="M217" s="38"/>
      <c r="N217" s="38"/>
      <c r="O217" s="38"/>
      <c r="P217" s="38"/>
      <c r="Q217" s="38"/>
      <c r="R217" s="38"/>
      <c r="S217" s="38"/>
      <c r="T217" s="38"/>
      <c r="U217" s="38"/>
      <c r="V217" s="38"/>
      <c r="W217" s="38"/>
      <c r="X217" s="38"/>
      <c r="Y217" s="38"/>
      <c r="Z217" s="38"/>
    </row>
    <row r="218" ht="12.75" customHeight="1">
      <c r="A218" s="38"/>
      <c r="B218" s="38"/>
      <c r="C218" s="38"/>
      <c r="D218" s="38"/>
      <c r="E218" s="329"/>
      <c r="F218" s="155"/>
      <c r="G218" s="155"/>
      <c r="H218" s="155"/>
      <c r="I218" s="329"/>
      <c r="J218" s="38"/>
      <c r="K218" s="38"/>
      <c r="L218" s="38"/>
      <c r="M218" s="38"/>
      <c r="N218" s="38"/>
      <c r="O218" s="38"/>
      <c r="P218" s="38"/>
      <c r="Q218" s="38"/>
      <c r="R218" s="38"/>
      <c r="S218" s="38"/>
      <c r="T218" s="38"/>
      <c r="U218" s="38"/>
      <c r="V218" s="38"/>
      <c r="W218" s="38"/>
      <c r="X218" s="38"/>
      <c r="Y218" s="38"/>
      <c r="Z218" s="38"/>
    </row>
    <row r="219" ht="12.75" customHeight="1">
      <c r="A219" s="38"/>
      <c r="B219" s="38"/>
      <c r="C219" s="38"/>
      <c r="D219" s="38"/>
      <c r="E219" s="329"/>
      <c r="F219" s="155"/>
      <c r="G219" s="155"/>
      <c r="H219" s="155"/>
      <c r="I219" s="329"/>
      <c r="J219" s="38"/>
      <c r="K219" s="38"/>
      <c r="L219" s="38"/>
      <c r="M219" s="38"/>
      <c r="N219" s="38"/>
      <c r="O219" s="38"/>
      <c r="P219" s="38"/>
      <c r="Q219" s="38"/>
      <c r="R219" s="38"/>
      <c r="S219" s="38"/>
      <c r="T219" s="38"/>
      <c r="U219" s="38"/>
      <c r="V219" s="38"/>
      <c r="W219" s="38"/>
      <c r="X219" s="38"/>
      <c r="Y219" s="38"/>
      <c r="Z219" s="38"/>
    </row>
    <row r="220" ht="12.75" customHeight="1">
      <c r="A220" s="38"/>
      <c r="B220" s="38"/>
      <c r="C220" s="38"/>
      <c r="D220" s="38"/>
      <c r="E220" s="329"/>
      <c r="F220" s="155"/>
      <c r="G220" s="155"/>
      <c r="H220" s="155"/>
      <c r="I220" s="329"/>
      <c r="J220" s="38"/>
      <c r="K220" s="38"/>
      <c r="L220" s="38"/>
      <c r="M220" s="38"/>
      <c r="N220" s="38"/>
      <c r="O220" s="38"/>
      <c r="P220" s="38"/>
      <c r="Q220" s="38"/>
      <c r="R220" s="38"/>
      <c r="S220" s="38"/>
      <c r="T220" s="38"/>
      <c r="U220" s="38"/>
      <c r="V220" s="38"/>
      <c r="W220" s="38"/>
      <c r="X220" s="38"/>
      <c r="Y220" s="38"/>
      <c r="Z220" s="38"/>
    </row>
    <row r="221" ht="12.75" customHeight="1">
      <c r="A221" s="38"/>
      <c r="B221" s="38"/>
      <c r="C221" s="38"/>
      <c r="D221" s="38"/>
      <c r="E221" s="329"/>
      <c r="F221" s="155"/>
      <c r="G221" s="155"/>
      <c r="H221" s="155"/>
      <c r="I221" s="329"/>
      <c r="J221" s="38"/>
      <c r="K221" s="38"/>
      <c r="L221" s="38"/>
      <c r="M221" s="38"/>
      <c r="N221" s="38"/>
      <c r="O221" s="38"/>
      <c r="P221" s="38"/>
      <c r="Q221" s="38"/>
      <c r="R221" s="38"/>
      <c r="S221" s="38"/>
      <c r="T221" s="38"/>
      <c r="U221" s="38"/>
      <c r="V221" s="38"/>
      <c r="W221" s="38"/>
      <c r="X221" s="38"/>
      <c r="Y221" s="38"/>
      <c r="Z221" s="38"/>
    </row>
    <row r="222" ht="12.75" customHeight="1">
      <c r="A222" s="38"/>
      <c r="B222" s="38"/>
      <c r="C222" s="38"/>
      <c r="D222" s="38"/>
      <c r="E222" s="329"/>
      <c r="F222" s="155"/>
      <c r="G222" s="155"/>
      <c r="H222" s="155"/>
      <c r="I222" s="329"/>
      <c r="J222" s="38"/>
      <c r="K222" s="38"/>
      <c r="L222" s="38"/>
      <c r="M222" s="38"/>
      <c r="N222" s="38"/>
      <c r="O222" s="38"/>
      <c r="P222" s="38"/>
      <c r="Q222" s="38"/>
      <c r="R222" s="38"/>
      <c r="S222" s="38"/>
      <c r="T222" s="38"/>
      <c r="U222" s="38"/>
      <c r="V222" s="38"/>
      <c r="W222" s="38"/>
      <c r="X222" s="38"/>
      <c r="Y222" s="38"/>
      <c r="Z222" s="38"/>
    </row>
    <row r="223" ht="12.75" customHeight="1">
      <c r="A223" s="38"/>
      <c r="B223" s="38"/>
      <c r="C223" s="38"/>
      <c r="D223" s="38"/>
      <c r="E223" s="329"/>
      <c r="F223" s="155"/>
      <c r="G223" s="155"/>
      <c r="H223" s="155"/>
      <c r="I223" s="329"/>
      <c r="J223" s="38"/>
      <c r="K223" s="38"/>
      <c r="L223" s="38"/>
      <c r="M223" s="38"/>
      <c r="N223" s="38"/>
      <c r="O223" s="38"/>
      <c r="P223" s="38"/>
      <c r="Q223" s="38"/>
      <c r="R223" s="38"/>
      <c r="S223" s="38"/>
      <c r="T223" s="38"/>
      <c r="U223" s="38"/>
      <c r="V223" s="38"/>
      <c r="W223" s="38"/>
      <c r="X223" s="38"/>
      <c r="Y223" s="38"/>
      <c r="Z223" s="38"/>
    </row>
    <row r="224" ht="12.75" customHeight="1">
      <c r="A224" s="38"/>
      <c r="B224" s="38"/>
      <c r="C224" s="38"/>
      <c r="D224" s="38"/>
      <c r="E224" s="329"/>
      <c r="F224" s="155"/>
      <c r="G224" s="155"/>
      <c r="H224" s="155"/>
      <c r="I224" s="329"/>
      <c r="J224" s="38"/>
      <c r="K224" s="38"/>
      <c r="L224" s="38"/>
      <c r="M224" s="38"/>
      <c r="N224" s="38"/>
      <c r="O224" s="38"/>
      <c r="P224" s="38"/>
      <c r="Q224" s="38"/>
      <c r="R224" s="38"/>
      <c r="S224" s="38"/>
      <c r="T224" s="38"/>
      <c r="U224" s="38"/>
      <c r="V224" s="38"/>
      <c r="W224" s="38"/>
      <c r="X224" s="38"/>
      <c r="Y224" s="38"/>
      <c r="Z224" s="38"/>
    </row>
    <row r="225" ht="12.75" customHeight="1">
      <c r="A225" s="38"/>
      <c r="B225" s="38"/>
      <c r="C225" s="38"/>
      <c r="D225" s="38"/>
      <c r="E225" s="329"/>
      <c r="F225" s="155"/>
      <c r="G225" s="155"/>
      <c r="H225" s="155"/>
      <c r="I225" s="329"/>
      <c r="J225" s="38"/>
      <c r="K225" s="38"/>
      <c r="L225" s="38"/>
      <c r="M225" s="38"/>
      <c r="N225" s="38"/>
      <c r="O225" s="38"/>
      <c r="P225" s="38"/>
      <c r="Q225" s="38"/>
      <c r="R225" s="38"/>
      <c r="S225" s="38"/>
      <c r="T225" s="38"/>
      <c r="U225" s="38"/>
      <c r="V225" s="38"/>
      <c r="W225" s="38"/>
      <c r="X225" s="38"/>
      <c r="Y225" s="38"/>
      <c r="Z225" s="38"/>
    </row>
    <row r="226" ht="12.75" customHeight="1">
      <c r="A226" s="38"/>
      <c r="B226" s="38"/>
      <c r="C226" s="38"/>
      <c r="D226" s="38"/>
      <c r="E226" s="329"/>
      <c r="F226" s="155"/>
      <c r="G226" s="155"/>
      <c r="H226" s="155"/>
      <c r="I226" s="329"/>
      <c r="J226" s="38"/>
      <c r="K226" s="38"/>
      <c r="L226" s="38"/>
      <c r="M226" s="38"/>
      <c r="N226" s="38"/>
      <c r="O226" s="38"/>
      <c r="P226" s="38"/>
      <c r="Q226" s="38"/>
      <c r="R226" s="38"/>
      <c r="S226" s="38"/>
      <c r="T226" s="38"/>
      <c r="U226" s="38"/>
      <c r="V226" s="38"/>
      <c r="W226" s="38"/>
      <c r="X226" s="38"/>
      <c r="Y226" s="38"/>
      <c r="Z226" s="38"/>
    </row>
    <row r="227" ht="12.75" customHeight="1">
      <c r="A227" s="38"/>
      <c r="B227" s="38"/>
      <c r="C227" s="38"/>
      <c r="D227" s="38"/>
      <c r="E227" s="329"/>
      <c r="F227" s="155"/>
      <c r="G227" s="155"/>
      <c r="H227" s="155"/>
      <c r="I227" s="329"/>
      <c r="J227" s="38"/>
      <c r="K227" s="38"/>
      <c r="L227" s="38"/>
      <c r="M227" s="38"/>
      <c r="N227" s="38"/>
      <c r="O227" s="38"/>
      <c r="P227" s="38"/>
      <c r="Q227" s="38"/>
      <c r="R227" s="38"/>
      <c r="S227" s="38"/>
      <c r="T227" s="38"/>
      <c r="U227" s="38"/>
      <c r="V227" s="38"/>
      <c r="W227" s="38"/>
      <c r="X227" s="38"/>
      <c r="Y227" s="38"/>
      <c r="Z227" s="38"/>
    </row>
    <row r="228" ht="12.75" customHeight="1">
      <c r="A228" s="38"/>
      <c r="B228" s="38"/>
      <c r="C228" s="38"/>
      <c r="D228" s="38"/>
      <c r="E228" s="329"/>
      <c r="F228" s="155"/>
      <c r="G228" s="155"/>
      <c r="H228" s="155"/>
      <c r="I228" s="329"/>
      <c r="J228" s="38"/>
      <c r="K228" s="38"/>
      <c r="L228" s="38"/>
      <c r="M228" s="38"/>
      <c r="N228" s="38"/>
      <c r="O228" s="38"/>
      <c r="P228" s="38"/>
      <c r="Q228" s="38"/>
      <c r="R228" s="38"/>
      <c r="S228" s="38"/>
      <c r="T228" s="38"/>
      <c r="U228" s="38"/>
      <c r="V228" s="38"/>
      <c r="W228" s="38"/>
      <c r="X228" s="38"/>
      <c r="Y228" s="38"/>
      <c r="Z228" s="38"/>
    </row>
    <row r="229" ht="12.75" customHeight="1">
      <c r="A229" s="38"/>
      <c r="B229" s="38"/>
      <c r="C229" s="38"/>
      <c r="D229" s="38"/>
      <c r="E229" s="329"/>
      <c r="F229" s="155"/>
      <c r="G229" s="155"/>
      <c r="H229" s="155"/>
      <c r="I229" s="329"/>
      <c r="J229" s="38"/>
      <c r="K229" s="38"/>
      <c r="L229" s="38"/>
      <c r="M229" s="38"/>
      <c r="N229" s="38"/>
      <c r="O229" s="38"/>
      <c r="P229" s="38"/>
      <c r="Q229" s="38"/>
      <c r="R229" s="38"/>
      <c r="S229" s="38"/>
      <c r="T229" s="38"/>
      <c r="U229" s="38"/>
      <c r="V229" s="38"/>
      <c r="W229" s="38"/>
      <c r="X229" s="38"/>
      <c r="Y229" s="38"/>
      <c r="Z229" s="38"/>
    </row>
    <row r="230" ht="12.75" customHeight="1">
      <c r="A230" s="38"/>
      <c r="B230" s="38"/>
      <c r="C230" s="38"/>
      <c r="D230" s="38"/>
      <c r="E230" s="329"/>
      <c r="F230" s="155"/>
      <c r="G230" s="155"/>
      <c r="H230" s="155"/>
      <c r="I230" s="329"/>
      <c r="J230" s="38"/>
      <c r="K230" s="38"/>
      <c r="L230" s="38"/>
      <c r="M230" s="38"/>
      <c r="N230" s="38"/>
      <c r="O230" s="38"/>
      <c r="P230" s="38"/>
      <c r="Q230" s="38"/>
      <c r="R230" s="38"/>
      <c r="S230" s="38"/>
      <c r="T230" s="38"/>
      <c r="U230" s="38"/>
      <c r="V230" s="38"/>
      <c r="W230" s="38"/>
      <c r="X230" s="38"/>
      <c r="Y230" s="38"/>
      <c r="Z230" s="38"/>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8:H28"/>
    <mergeCell ref="A30:E30"/>
  </mergeCells>
  <printOptions/>
  <pageMargins bottom="0.75" footer="0.0" header="0.0" left="0.7" right="0.7" top="0.75"/>
  <pageSetup orientation="landscape"/>
  <drawing r:id="rId1"/>
  <tableParts count="1">
    <tablePart r:id="rId3"/>
  </tableParts>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25"/>
    <col customWidth="1" min="2" max="2" width="14.13"/>
    <col customWidth="1" min="3" max="4" width="15.63"/>
    <col customWidth="1" min="5" max="24" width="9.0"/>
  </cols>
  <sheetData>
    <row r="1">
      <c r="A1" s="330" t="s">
        <v>228</v>
      </c>
      <c r="B1" s="39"/>
      <c r="C1" s="39"/>
      <c r="D1" s="39"/>
      <c r="E1" s="39"/>
      <c r="F1" s="39"/>
      <c r="G1" s="39"/>
      <c r="H1" s="39"/>
      <c r="I1" s="39"/>
      <c r="J1" s="39"/>
      <c r="K1" s="39"/>
      <c r="L1" s="39"/>
      <c r="M1" s="39"/>
      <c r="N1" s="39"/>
      <c r="O1" s="39"/>
      <c r="P1" s="39"/>
      <c r="Q1" s="39"/>
      <c r="R1" s="39"/>
      <c r="S1" s="39"/>
      <c r="T1" s="39"/>
      <c r="U1" s="39"/>
      <c r="V1" s="39"/>
      <c r="W1" s="39"/>
      <c r="X1" s="39"/>
    </row>
    <row r="2" ht="12.75" customHeight="1">
      <c r="A2" s="331"/>
      <c r="B2" s="38"/>
      <c r="C2" s="38"/>
      <c r="D2" s="38"/>
      <c r="E2" s="38"/>
      <c r="F2" s="38"/>
      <c r="G2" s="38"/>
      <c r="H2" s="38"/>
      <c r="I2" s="38"/>
      <c r="J2" s="38"/>
      <c r="K2" s="38"/>
      <c r="L2" s="38"/>
      <c r="M2" s="38"/>
      <c r="N2" s="38"/>
      <c r="O2" s="38"/>
      <c r="P2" s="38"/>
      <c r="Q2" s="38"/>
      <c r="R2" s="38"/>
      <c r="S2" s="38"/>
      <c r="T2" s="38"/>
      <c r="U2" s="38"/>
      <c r="V2" s="38"/>
      <c r="W2" s="38"/>
      <c r="X2" s="38"/>
    </row>
    <row r="3" ht="15.0" customHeight="1">
      <c r="A3" s="332"/>
      <c r="B3" s="333" t="s">
        <v>229</v>
      </c>
      <c r="C3" s="334"/>
      <c r="D3" s="335"/>
      <c r="E3" s="52"/>
      <c r="F3" s="52"/>
      <c r="G3" s="52"/>
      <c r="H3" s="52"/>
      <c r="I3" s="52"/>
      <c r="J3" s="52"/>
      <c r="K3" s="52"/>
      <c r="L3" s="52"/>
      <c r="M3" s="52"/>
      <c r="N3" s="52"/>
      <c r="O3" s="52"/>
      <c r="P3" s="52"/>
      <c r="Q3" s="52"/>
      <c r="R3" s="52"/>
      <c r="S3" s="52"/>
      <c r="T3" s="52"/>
      <c r="U3" s="52"/>
      <c r="V3" s="52"/>
      <c r="W3" s="52"/>
      <c r="X3" s="52"/>
    </row>
    <row r="4">
      <c r="A4" s="219" t="s">
        <v>230</v>
      </c>
      <c r="B4" s="336" t="s">
        <v>231</v>
      </c>
      <c r="C4" s="336" t="s">
        <v>232</v>
      </c>
      <c r="D4" s="337" t="s">
        <v>233</v>
      </c>
      <c r="E4" s="52"/>
      <c r="F4" s="52"/>
      <c r="G4" s="52"/>
      <c r="H4" s="52"/>
      <c r="I4" s="52"/>
      <c r="J4" s="52"/>
      <c r="K4" s="52"/>
      <c r="L4" s="52"/>
      <c r="M4" s="52"/>
      <c r="N4" s="52"/>
      <c r="O4" s="52"/>
      <c r="P4" s="52"/>
      <c r="Q4" s="52"/>
      <c r="R4" s="52"/>
      <c r="S4" s="52"/>
      <c r="T4" s="52"/>
      <c r="U4" s="52"/>
      <c r="V4" s="52"/>
      <c r="W4" s="52"/>
      <c r="X4" s="52"/>
    </row>
    <row r="5" ht="12.75" customHeight="1">
      <c r="A5" s="166" t="s">
        <v>135</v>
      </c>
      <c r="B5" s="196">
        <v>549.0</v>
      </c>
      <c r="C5" s="196">
        <v>1258.0</v>
      </c>
      <c r="D5" s="196">
        <v>10517.0</v>
      </c>
      <c r="E5" s="52"/>
      <c r="F5" s="338"/>
      <c r="G5" s="52"/>
      <c r="H5" s="52"/>
      <c r="I5" s="52"/>
      <c r="J5" s="52"/>
      <c r="K5" s="52"/>
      <c r="L5" s="52"/>
      <c r="M5" s="52"/>
      <c r="N5" s="52"/>
      <c r="O5" s="52"/>
      <c r="P5" s="52"/>
      <c r="Q5" s="52"/>
      <c r="R5" s="52"/>
      <c r="S5" s="52"/>
      <c r="T5" s="52"/>
      <c r="U5" s="52"/>
      <c r="V5" s="52"/>
      <c r="W5" s="52"/>
      <c r="X5" s="52"/>
    </row>
    <row r="6" ht="12.75" customHeight="1">
      <c r="A6" s="170" t="s">
        <v>142</v>
      </c>
      <c r="B6" s="200">
        <v>273.0</v>
      </c>
      <c r="C6" s="200">
        <v>1316.0</v>
      </c>
      <c r="D6" s="200">
        <v>18534.0</v>
      </c>
      <c r="E6" s="52"/>
      <c r="F6" s="338"/>
      <c r="G6" s="52"/>
      <c r="H6" s="52"/>
      <c r="I6" s="52"/>
      <c r="J6" s="52"/>
      <c r="K6" s="52"/>
      <c r="L6" s="52"/>
      <c r="M6" s="52"/>
      <c r="N6" s="52"/>
      <c r="O6" s="52"/>
      <c r="P6" s="52"/>
      <c r="Q6" s="52"/>
      <c r="R6" s="52"/>
      <c r="S6" s="52"/>
      <c r="T6" s="52"/>
      <c r="U6" s="52"/>
      <c r="V6" s="52"/>
      <c r="W6" s="52"/>
      <c r="X6" s="52"/>
    </row>
    <row r="7" ht="12.75" customHeight="1">
      <c r="A7" s="170" t="s">
        <v>139</v>
      </c>
      <c r="B7" s="200">
        <v>8.0</v>
      </c>
      <c r="C7" s="200">
        <v>24.0</v>
      </c>
      <c r="D7" s="200">
        <v>776.0</v>
      </c>
      <c r="E7" s="52"/>
      <c r="F7" s="338"/>
      <c r="G7" s="52"/>
      <c r="H7" s="52"/>
      <c r="I7" s="52"/>
      <c r="J7" s="52"/>
      <c r="K7" s="52"/>
      <c r="L7" s="52"/>
      <c r="M7" s="52"/>
      <c r="N7" s="52"/>
      <c r="O7" s="52"/>
      <c r="P7" s="52"/>
      <c r="Q7" s="52"/>
      <c r="R7" s="52"/>
      <c r="S7" s="52"/>
      <c r="T7" s="52"/>
      <c r="U7" s="52"/>
      <c r="V7" s="52"/>
      <c r="W7" s="52"/>
      <c r="X7" s="52"/>
    </row>
    <row r="8" ht="12.75" customHeight="1">
      <c r="A8" s="170" t="s">
        <v>137</v>
      </c>
      <c r="B8" s="200">
        <v>186.0</v>
      </c>
      <c r="C8" s="200">
        <v>1330.0</v>
      </c>
      <c r="D8" s="200">
        <v>8253.0</v>
      </c>
      <c r="E8" s="52"/>
      <c r="F8" s="338"/>
      <c r="G8" s="52"/>
      <c r="H8" s="52"/>
      <c r="I8" s="52"/>
      <c r="J8" s="52"/>
      <c r="K8" s="52"/>
      <c r="L8" s="52"/>
      <c r="M8" s="52"/>
      <c r="N8" s="52"/>
      <c r="O8" s="52"/>
      <c r="P8" s="52"/>
      <c r="Q8" s="52"/>
      <c r="R8" s="52"/>
      <c r="S8" s="52"/>
      <c r="T8" s="52"/>
      <c r="U8" s="52"/>
      <c r="V8" s="52"/>
      <c r="W8" s="52"/>
      <c r="X8" s="52"/>
    </row>
    <row r="9" ht="12.75" customHeight="1">
      <c r="A9" s="170" t="s">
        <v>132</v>
      </c>
      <c r="B9" s="200">
        <v>1195.0</v>
      </c>
      <c r="C9" s="200">
        <v>2255.0</v>
      </c>
      <c r="D9" s="200">
        <v>27836.0</v>
      </c>
      <c r="E9" s="52"/>
      <c r="F9" s="338"/>
      <c r="G9" s="52"/>
      <c r="H9" s="52"/>
      <c r="I9" s="52"/>
      <c r="J9" s="52"/>
      <c r="K9" s="52"/>
      <c r="L9" s="52"/>
      <c r="M9" s="52"/>
      <c r="N9" s="52"/>
      <c r="O9" s="52"/>
      <c r="P9" s="52"/>
      <c r="Q9" s="52"/>
      <c r="R9" s="52"/>
      <c r="S9" s="52"/>
      <c r="T9" s="52"/>
      <c r="U9" s="52"/>
      <c r="V9" s="52"/>
      <c r="W9" s="52"/>
      <c r="X9" s="52"/>
    </row>
    <row r="10" ht="12.75" customHeight="1">
      <c r="A10" s="172" t="s">
        <v>134</v>
      </c>
      <c r="B10" s="206">
        <v>812.0</v>
      </c>
      <c r="C10" s="206">
        <v>6496.0</v>
      </c>
      <c r="D10" s="206">
        <v>54821.0</v>
      </c>
      <c r="E10" s="52"/>
      <c r="F10" s="338"/>
      <c r="G10" s="52"/>
      <c r="H10" s="52"/>
      <c r="I10" s="52"/>
      <c r="J10" s="52"/>
      <c r="K10" s="52"/>
      <c r="L10" s="52"/>
      <c r="M10" s="52"/>
      <c r="N10" s="52"/>
      <c r="O10" s="52"/>
      <c r="P10" s="52"/>
      <c r="Q10" s="52"/>
      <c r="R10" s="52"/>
      <c r="S10" s="52"/>
      <c r="T10" s="52"/>
      <c r="U10" s="52"/>
      <c r="V10" s="52"/>
      <c r="W10" s="52"/>
      <c r="X10" s="52"/>
    </row>
    <row r="11" ht="12.75" customHeight="1">
      <c r="A11" s="339" t="s">
        <v>234</v>
      </c>
      <c r="B11" s="340">
        <f t="shared" ref="B11:D11" si="1">SUBTOTAL(109,B5:B10)</f>
        <v>3023</v>
      </c>
      <c r="C11" s="340">
        <f t="shared" si="1"/>
        <v>12679</v>
      </c>
      <c r="D11" s="341">
        <f t="shared" si="1"/>
        <v>120737</v>
      </c>
      <c r="E11" s="52"/>
      <c r="F11" s="338"/>
      <c r="G11" s="81"/>
      <c r="H11" s="81"/>
      <c r="I11" s="81"/>
      <c r="J11" s="52"/>
      <c r="K11" s="52"/>
      <c r="L11" s="52"/>
      <c r="M11" s="52"/>
      <c r="N11" s="52"/>
      <c r="O11" s="52"/>
      <c r="P11" s="52"/>
      <c r="Q11" s="52"/>
      <c r="R11" s="52"/>
      <c r="S11" s="52"/>
      <c r="T11" s="52"/>
      <c r="U11" s="52"/>
      <c r="V11" s="52"/>
      <c r="W11" s="52"/>
      <c r="X11" s="52"/>
    </row>
    <row r="12" ht="12.75" customHeight="1">
      <c r="A12" s="52"/>
      <c r="B12" s="52"/>
      <c r="C12" s="52"/>
      <c r="D12" s="52"/>
      <c r="E12" s="52"/>
      <c r="F12" s="52"/>
      <c r="G12" s="52"/>
      <c r="H12" s="52"/>
      <c r="I12" s="52"/>
      <c r="J12" s="52"/>
      <c r="K12" s="52"/>
      <c r="L12" s="52"/>
      <c r="M12" s="52"/>
      <c r="N12" s="52"/>
      <c r="O12" s="52"/>
      <c r="P12" s="52"/>
      <c r="Q12" s="52"/>
      <c r="R12" s="52"/>
      <c r="S12" s="52"/>
      <c r="T12" s="52"/>
      <c r="U12" s="52"/>
      <c r="V12" s="52"/>
      <c r="W12" s="52"/>
      <c r="X12" s="52"/>
    </row>
    <row r="13" ht="12.75" customHeight="1">
      <c r="A13" s="52" t="s">
        <v>118</v>
      </c>
      <c r="B13" s="52"/>
      <c r="C13" s="52"/>
      <c r="D13" s="52"/>
      <c r="E13" s="52"/>
      <c r="F13" s="52"/>
      <c r="G13" s="52"/>
      <c r="H13" s="52"/>
      <c r="I13" s="52"/>
      <c r="J13" s="52"/>
      <c r="K13" s="52"/>
      <c r="L13" s="52"/>
      <c r="M13" s="52"/>
      <c r="N13" s="52"/>
      <c r="O13" s="52"/>
      <c r="P13" s="52"/>
      <c r="Q13" s="52"/>
      <c r="R13" s="52"/>
      <c r="S13" s="52"/>
      <c r="T13" s="52"/>
      <c r="U13" s="52"/>
      <c r="V13" s="52"/>
      <c r="W13" s="52"/>
      <c r="X13" s="52"/>
    </row>
    <row r="14" ht="12.75" customHeight="1">
      <c r="A14" s="4"/>
      <c r="B14" s="4"/>
      <c r="C14" s="4"/>
      <c r="D14" s="4"/>
      <c r="E14" s="4"/>
      <c r="F14" s="4"/>
      <c r="G14" s="4"/>
      <c r="H14" s="4"/>
      <c r="I14" s="4"/>
      <c r="J14" s="4"/>
      <c r="K14" s="4"/>
      <c r="L14" s="4"/>
      <c r="M14" s="4"/>
      <c r="N14" s="4"/>
      <c r="O14" s="4"/>
      <c r="P14" s="4"/>
      <c r="Q14" s="4"/>
      <c r="R14" s="4"/>
      <c r="S14" s="4"/>
      <c r="T14" s="4"/>
      <c r="U14" s="4"/>
      <c r="V14" s="4"/>
      <c r="W14" s="4"/>
      <c r="X14" s="4"/>
    </row>
    <row r="15" ht="12.75" customHeight="1">
      <c r="A15" s="4"/>
      <c r="B15" s="4"/>
      <c r="C15" s="4"/>
      <c r="D15" s="4"/>
      <c r="E15" s="4"/>
      <c r="F15" s="4"/>
      <c r="G15" s="4"/>
      <c r="H15" s="4"/>
      <c r="I15" s="4"/>
      <c r="J15" s="4"/>
      <c r="K15" s="4"/>
      <c r="L15" s="4"/>
      <c r="M15" s="4"/>
      <c r="N15" s="4"/>
      <c r="O15" s="4"/>
      <c r="P15" s="4"/>
      <c r="Q15" s="4"/>
      <c r="R15" s="4"/>
      <c r="S15" s="4"/>
      <c r="T15" s="4"/>
      <c r="U15" s="4"/>
      <c r="V15" s="4"/>
      <c r="W15" s="4"/>
      <c r="X15" s="4"/>
    </row>
    <row r="16" ht="12.75" customHeight="1">
      <c r="A16" s="4"/>
      <c r="B16" s="4"/>
      <c r="C16" s="4"/>
      <c r="D16" s="4"/>
      <c r="E16" s="4"/>
      <c r="F16" s="4"/>
      <c r="G16" s="4"/>
      <c r="H16" s="4"/>
      <c r="I16" s="4"/>
      <c r="J16" s="4"/>
      <c r="K16" s="4"/>
      <c r="L16" s="4"/>
      <c r="M16" s="4"/>
      <c r="N16" s="4"/>
      <c r="O16" s="4"/>
      <c r="P16" s="4"/>
      <c r="Q16" s="4"/>
      <c r="R16" s="4"/>
      <c r="S16" s="4"/>
      <c r="T16" s="4"/>
      <c r="U16" s="4"/>
      <c r="V16" s="4"/>
      <c r="W16" s="4"/>
      <c r="X16" s="4"/>
    </row>
    <row r="17" ht="12.75" customHeight="1">
      <c r="A17" s="4"/>
      <c r="B17" s="4"/>
      <c r="C17" s="4"/>
      <c r="D17" s="4"/>
      <c r="E17" s="4"/>
      <c r="F17" s="4"/>
      <c r="G17" s="4"/>
      <c r="H17" s="4"/>
      <c r="I17" s="4"/>
      <c r="J17" s="4"/>
      <c r="K17" s="4"/>
      <c r="L17" s="4"/>
      <c r="M17" s="4"/>
      <c r="N17" s="4"/>
      <c r="O17" s="4"/>
      <c r="P17" s="4"/>
      <c r="Q17" s="4"/>
      <c r="R17" s="4"/>
      <c r="S17" s="4"/>
      <c r="T17" s="4"/>
      <c r="U17" s="4"/>
      <c r="V17" s="4"/>
      <c r="W17" s="4"/>
      <c r="X17" s="4"/>
    </row>
    <row r="18" ht="12.75" customHeight="1">
      <c r="A18" s="4"/>
      <c r="B18" s="4"/>
      <c r="C18" s="4"/>
      <c r="D18" s="4"/>
      <c r="E18" s="4"/>
      <c r="F18" s="4"/>
      <c r="G18" s="4"/>
      <c r="H18" s="4"/>
      <c r="I18" s="4"/>
      <c r="J18" s="4"/>
      <c r="K18" s="4"/>
      <c r="L18" s="4"/>
      <c r="M18" s="4"/>
      <c r="N18" s="4"/>
      <c r="O18" s="4"/>
      <c r="P18" s="4"/>
      <c r="Q18" s="4"/>
      <c r="R18" s="4"/>
      <c r="S18" s="4"/>
      <c r="T18" s="4"/>
      <c r="U18" s="4"/>
      <c r="V18" s="4"/>
      <c r="W18" s="4"/>
      <c r="X18" s="4"/>
    </row>
    <row r="19" ht="12.75" customHeight="1">
      <c r="A19" s="4"/>
      <c r="B19" s="4"/>
      <c r="C19" s="4"/>
      <c r="D19" s="4"/>
      <c r="E19" s="4"/>
      <c r="F19" s="4"/>
      <c r="G19" s="4"/>
      <c r="H19" s="4"/>
      <c r="I19" s="4"/>
      <c r="J19" s="4"/>
      <c r="K19" s="4"/>
      <c r="L19" s="4"/>
      <c r="M19" s="4"/>
      <c r="N19" s="4"/>
      <c r="O19" s="4"/>
      <c r="P19" s="4"/>
      <c r="Q19" s="4"/>
      <c r="R19" s="4"/>
      <c r="S19" s="4"/>
      <c r="T19" s="4"/>
      <c r="U19" s="4"/>
      <c r="V19" s="4"/>
      <c r="W19" s="4"/>
      <c r="X19" s="4"/>
    </row>
    <row r="20" ht="12.75" customHeight="1">
      <c r="A20" s="4"/>
      <c r="B20" s="4"/>
      <c r="C20" s="4"/>
      <c r="D20" s="4"/>
      <c r="E20" s="4"/>
      <c r="F20" s="4"/>
      <c r="G20" s="4"/>
      <c r="H20" s="4"/>
      <c r="I20" s="4"/>
      <c r="J20" s="4"/>
      <c r="K20" s="4"/>
      <c r="L20" s="4"/>
      <c r="M20" s="4"/>
      <c r="N20" s="4"/>
      <c r="O20" s="4"/>
      <c r="P20" s="4"/>
      <c r="Q20" s="4"/>
      <c r="R20" s="4"/>
      <c r="S20" s="4"/>
      <c r="T20" s="4"/>
      <c r="U20" s="4"/>
      <c r="V20" s="4"/>
      <c r="W20" s="4"/>
      <c r="X20" s="4"/>
    </row>
    <row r="21" ht="12.75" customHeight="1">
      <c r="A21" s="4"/>
      <c r="B21" s="4"/>
      <c r="C21" s="4"/>
      <c r="D21" s="4"/>
      <c r="E21" s="4"/>
      <c r="F21" s="4"/>
      <c r="G21" s="4"/>
      <c r="H21" s="4"/>
      <c r="I21" s="4"/>
      <c r="J21" s="4"/>
      <c r="K21" s="4"/>
      <c r="L21" s="4"/>
      <c r="M21" s="4"/>
      <c r="N21" s="4"/>
      <c r="O21" s="4"/>
      <c r="P21" s="4"/>
      <c r="Q21" s="4"/>
      <c r="R21" s="4"/>
      <c r="S21" s="4"/>
      <c r="T21" s="4"/>
      <c r="U21" s="4"/>
      <c r="V21" s="4"/>
      <c r="W21" s="4"/>
      <c r="X21" s="4"/>
    </row>
    <row r="22" ht="12.75" customHeight="1">
      <c r="A22" s="4"/>
      <c r="B22" s="4"/>
      <c r="C22" s="4"/>
      <c r="D22" s="4"/>
      <c r="E22" s="4"/>
      <c r="F22" s="4"/>
      <c r="G22" s="4"/>
      <c r="H22" s="4"/>
      <c r="I22" s="4"/>
      <c r="J22" s="4"/>
      <c r="K22" s="4"/>
      <c r="L22" s="4"/>
      <c r="M22" s="4"/>
      <c r="N22" s="4"/>
      <c r="O22" s="4"/>
      <c r="P22" s="4"/>
      <c r="Q22" s="4"/>
      <c r="R22" s="4"/>
      <c r="S22" s="4"/>
      <c r="T22" s="4"/>
      <c r="U22" s="4"/>
      <c r="V22" s="4"/>
      <c r="W22" s="4"/>
      <c r="X22" s="4"/>
    </row>
    <row r="23" ht="12.75" customHeight="1">
      <c r="A23" s="4"/>
      <c r="B23" s="4"/>
      <c r="C23" s="4"/>
      <c r="D23" s="4"/>
      <c r="E23" s="4"/>
      <c r="F23" s="4"/>
      <c r="G23" s="4"/>
      <c r="H23" s="4"/>
      <c r="I23" s="4"/>
      <c r="J23" s="4"/>
      <c r="K23" s="4"/>
      <c r="L23" s="4"/>
      <c r="M23" s="4"/>
      <c r="N23" s="4"/>
      <c r="O23" s="4"/>
      <c r="P23" s="4"/>
      <c r="Q23" s="4"/>
      <c r="R23" s="4"/>
      <c r="S23" s="4"/>
      <c r="T23" s="4"/>
      <c r="U23" s="4"/>
      <c r="V23" s="4"/>
      <c r="W23" s="4"/>
      <c r="X23" s="4"/>
    </row>
    <row r="24" ht="12.75" customHeight="1">
      <c r="A24" s="4"/>
      <c r="B24" s="4"/>
      <c r="C24" s="4"/>
      <c r="D24" s="4"/>
      <c r="E24" s="4"/>
      <c r="F24" s="4"/>
      <c r="G24" s="4"/>
      <c r="H24" s="4"/>
      <c r="I24" s="4"/>
      <c r="J24" s="4"/>
      <c r="K24" s="4"/>
      <c r="L24" s="4"/>
      <c r="M24" s="4"/>
      <c r="N24" s="4"/>
      <c r="O24" s="4"/>
      <c r="P24" s="4"/>
      <c r="Q24" s="4"/>
      <c r="R24" s="4"/>
      <c r="S24" s="4"/>
      <c r="T24" s="4"/>
      <c r="U24" s="4"/>
      <c r="V24" s="4"/>
      <c r="W24" s="4"/>
      <c r="X24" s="4"/>
    </row>
    <row r="25" ht="12.75" customHeight="1">
      <c r="A25" s="4"/>
      <c r="B25" s="4"/>
      <c r="C25" s="4"/>
      <c r="D25" s="4"/>
      <c r="E25" s="4"/>
      <c r="F25" s="4"/>
      <c r="G25" s="4"/>
      <c r="H25" s="4"/>
      <c r="I25" s="4"/>
      <c r="J25" s="4"/>
      <c r="K25" s="4"/>
      <c r="L25" s="4"/>
      <c r="M25" s="4"/>
      <c r="N25" s="4"/>
      <c r="O25" s="4"/>
      <c r="P25" s="4"/>
      <c r="Q25" s="4"/>
      <c r="R25" s="4"/>
      <c r="S25" s="4"/>
      <c r="T25" s="4"/>
      <c r="U25" s="4"/>
      <c r="V25" s="4"/>
      <c r="W25" s="4"/>
      <c r="X25" s="4"/>
    </row>
    <row r="26" ht="12.75" customHeight="1">
      <c r="A26" s="4"/>
      <c r="B26" s="4"/>
      <c r="C26" s="4"/>
      <c r="D26" s="4"/>
      <c r="E26" s="4"/>
      <c r="F26" s="4"/>
      <c r="G26" s="4"/>
      <c r="H26" s="4"/>
      <c r="I26" s="4"/>
      <c r="J26" s="4"/>
      <c r="K26" s="4"/>
      <c r="L26" s="4"/>
      <c r="M26" s="4"/>
      <c r="N26" s="4"/>
      <c r="O26" s="4"/>
      <c r="P26" s="4"/>
      <c r="Q26" s="4"/>
      <c r="R26" s="4"/>
      <c r="S26" s="4"/>
      <c r="T26" s="4"/>
      <c r="U26" s="4"/>
      <c r="V26" s="4"/>
      <c r="W26" s="4"/>
      <c r="X26" s="4"/>
    </row>
    <row r="27" ht="12.75" customHeight="1">
      <c r="A27" s="4"/>
      <c r="B27" s="4"/>
      <c r="C27" s="4"/>
      <c r="D27" s="4"/>
      <c r="E27" s="4"/>
      <c r="F27" s="4"/>
      <c r="G27" s="4"/>
      <c r="H27" s="4"/>
      <c r="I27" s="4"/>
      <c r="J27" s="4"/>
      <c r="K27" s="4"/>
      <c r="L27" s="4"/>
      <c r="M27" s="4"/>
      <c r="N27" s="4"/>
      <c r="O27" s="4"/>
      <c r="P27" s="4"/>
      <c r="Q27" s="4"/>
      <c r="R27" s="4"/>
      <c r="S27" s="4"/>
      <c r="T27" s="4"/>
      <c r="U27" s="4"/>
      <c r="V27" s="4"/>
      <c r="W27" s="4"/>
      <c r="X27" s="4"/>
    </row>
    <row r="28" ht="12.75" customHeight="1">
      <c r="A28" s="4"/>
      <c r="B28" s="4"/>
      <c r="C28" s="4"/>
      <c r="D28" s="4"/>
      <c r="E28" s="4"/>
      <c r="F28" s="4"/>
      <c r="G28" s="4"/>
      <c r="H28" s="4"/>
      <c r="I28" s="4"/>
      <c r="J28" s="4"/>
      <c r="K28" s="4"/>
      <c r="L28" s="4"/>
      <c r="M28" s="4"/>
      <c r="N28" s="4"/>
      <c r="O28" s="4"/>
      <c r="P28" s="4"/>
      <c r="Q28" s="4"/>
      <c r="R28" s="4"/>
      <c r="S28" s="4"/>
      <c r="T28" s="4"/>
      <c r="U28" s="4"/>
      <c r="V28" s="4"/>
      <c r="W28" s="4"/>
      <c r="X28" s="4"/>
    </row>
    <row r="29" ht="12.75" customHeight="1">
      <c r="A29" s="4"/>
      <c r="B29" s="4"/>
      <c r="C29" s="4"/>
      <c r="D29" s="4"/>
      <c r="E29" s="4"/>
      <c r="F29" s="4"/>
      <c r="G29" s="4"/>
      <c r="H29" s="4"/>
      <c r="I29" s="4"/>
      <c r="J29" s="4"/>
      <c r="K29" s="4"/>
      <c r="L29" s="4"/>
      <c r="M29" s="4"/>
      <c r="N29" s="4"/>
      <c r="O29" s="4"/>
      <c r="P29" s="4"/>
      <c r="Q29" s="4"/>
      <c r="R29" s="4"/>
      <c r="S29" s="4"/>
      <c r="T29" s="4"/>
      <c r="U29" s="4"/>
      <c r="V29" s="4"/>
      <c r="W29" s="4"/>
      <c r="X29" s="4"/>
    </row>
    <row r="30" ht="12.75" customHeight="1">
      <c r="A30" s="4"/>
      <c r="B30" s="4"/>
      <c r="C30" s="4"/>
      <c r="D30" s="4"/>
      <c r="E30" s="4"/>
      <c r="F30" s="4"/>
      <c r="G30" s="4"/>
      <c r="H30" s="4"/>
      <c r="I30" s="4"/>
      <c r="J30" s="4"/>
      <c r="K30" s="4"/>
      <c r="L30" s="4"/>
      <c r="M30" s="4"/>
      <c r="N30" s="4"/>
      <c r="O30" s="4"/>
      <c r="P30" s="4"/>
      <c r="Q30" s="4"/>
      <c r="R30" s="4"/>
      <c r="S30" s="4"/>
      <c r="T30" s="4"/>
      <c r="U30" s="4"/>
      <c r="V30" s="4"/>
      <c r="W30" s="4"/>
      <c r="X30" s="4"/>
    </row>
    <row r="31" ht="12.75" customHeight="1">
      <c r="A31" s="4"/>
      <c r="B31" s="4"/>
      <c r="C31" s="4"/>
      <c r="D31" s="4"/>
      <c r="E31" s="4"/>
      <c r="F31" s="4"/>
      <c r="G31" s="4"/>
      <c r="H31" s="4"/>
      <c r="I31" s="4"/>
      <c r="J31" s="4"/>
      <c r="K31" s="4"/>
      <c r="L31" s="4"/>
      <c r="M31" s="4"/>
      <c r="N31" s="4"/>
      <c r="O31" s="4"/>
      <c r="P31" s="4"/>
      <c r="Q31" s="4"/>
      <c r="R31" s="4"/>
      <c r="S31" s="4"/>
      <c r="T31" s="4"/>
      <c r="U31" s="4"/>
      <c r="V31" s="4"/>
      <c r="W31" s="4"/>
      <c r="X31" s="4"/>
    </row>
    <row r="32" ht="12.75" customHeight="1">
      <c r="A32" s="4"/>
      <c r="B32" s="4"/>
      <c r="C32" s="4"/>
      <c r="D32" s="4"/>
      <c r="E32" s="4"/>
      <c r="F32" s="4"/>
      <c r="G32" s="4"/>
      <c r="H32" s="4"/>
      <c r="I32" s="4"/>
      <c r="J32" s="4"/>
      <c r="K32" s="4"/>
      <c r="L32" s="4"/>
      <c r="M32" s="4"/>
      <c r="N32" s="4"/>
      <c r="O32" s="4"/>
      <c r="P32" s="4"/>
      <c r="Q32" s="4"/>
      <c r="R32" s="4"/>
      <c r="S32" s="4"/>
      <c r="T32" s="4"/>
      <c r="U32" s="4"/>
      <c r="V32" s="4"/>
      <c r="W32" s="4"/>
      <c r="X32" s="4"/>
    </row>
    <row r="33" ht="12.75" customHeight="1">
      <c r="A33" s="4"/>
      <c r="B33" s="4"/>
      <c r="C33" s="4"/>
      <c r="D33" s="4"/>
      <c r="E33" s="4"/>
      <c r="F33" s="4"/>
      <c r="G33" s="4"/>
      <c r="H33" s="4"/>
      <c r="I33" s="4"/>
      <c r="J33" s="4"/>
      <c r="K33" s="4"/>
      <c r="L33" s="4"/>
      <c r="M33" s="4"/>
      <c r="N33" s="4"/>
      <c r="O33" s="4"/>
      <c r="P33" s="4"/>
      <c r="Q33" s="4"/>
      <c r="R33" s="4"/>
      <c r="S33" s="4"/>
      <c r="T33" s="4"/>
      <c r="U33" s="4"/>
      <c r="V33" s="4"/>
      <c r="W33" s="4"/>
      <c r="X33" s="4"/>
    </row>
    <row r="34" ht="12.75" customHeight="1">
      <c r="A34" s="4"/>
      <c r="B34" s="4"/>
      <c r="C34" s="4"/>
      <c r="D34" s="4"/>
      <c r="E34" s="4"/>
      <c r="F34" s="4"/>
      <c r="G34" s="4"/>
      <c r="H34" s="4"/>
      <c r="I34" s="4"/>
      <c r="J34" s="4"/>
      <c r="K34" s="4"/>
      <c r="L34" s="4"/>
      <c r="M34" s="4"/>
      <c r="N34" s="4"/>
      <c r="O34" s="4"/>
      <c r="P34" s="4"/>
      <c r="Q34" s="4"/>
      <c r="R34" s="4"/>
      <c r="S34" s="4"/>
      <c r="T34" s="4"/>
      <c r="U34" s="4"/>
      <c r="V34" s="4"/>
      <c r="W34" s="4"/>
      <c r="X34" s="4"/>
    </row>
    <row r="35" ht="12.75" customHeight="1">
      <c r="A35" s="4"/>
      <c r="B35" s="4"/>
      <c r="C35" s="4"/>
      <c r="D35" s="4"/>
      <c r="E35" s="4"/>
      <c r="F35" s="4"/>
      <c r="G35" s="4"/>
      <c r="H35" s="4"/>
      <c r="I35" s="4"/>
      <c r="J35" s="4"/>
      <c r="K35" s="4"/>
      <c r="L35" s="4"/>
      <c r="M35" s="4"/>
      <c r="N35" s="4"/>
      <c r="O35" s="4"/>
      <c r="P35" s="4"/>
      <c r="Q35" s="4"/>
      <c r="R35" s="4"/>
      <c r="S35" s="4"/>
      <c r="T35" s="4"/>
      <c r="U35" s="4"/>
      <c r="V35" s="4"/>
      <c r="W35" s="4"/>
      <c r="X35" s="4"/>
    </row>
    <row r="36" ht="12.75" customHeight="1">
      <c r="A36" s="4"/>
      <c r="B36" s="4"/>
      <c r="C36" s="4"/>
      <c r="D36" s="4"/>
      <c r="E36" s="4"/>
      <c r="F36" s="4"/>
      <c r="G36" s="4"/>
      <c r="H36" s="4"/>
      <c r="I36" s="4"/>
      <c r="J36" s="4"/>
      <c r="K36" s="4"/>
      <c r="L36" s="4"/>
      <c r="M36" s="4"/>
      <c r="N36" s="4"/>
      <c r="O36" s="4"/>
      <c r="P36" s="4"/>
      <c r="Q36" s="4"/>
      <c r="R36" s="4"/>
      <c r="S36" s="4"/>
      <c r="T36" s="4"/>
      <c r="U36" s="4"/>
      <c r="V36" s="4"/>
      <c r="W36" s="4"/>
      <c r="X36" s="4"/>
    </row>
    <row r="37" ht="12.75" customHeight="1">
      <c r="A37" s="4"/>
      <c r="B37" s="4"/>
      <c r="C37" s="4"/>
      <c r="D37" s="4"/>
      <c r="E37" s="4"/>
      <c r="F37" s="4"/>
      <c r="G37" s="4"/>
      <c r="H37" s="4"/>
      <c r="I37" s="4"/>
      <c r="J37" s="4"/>
      <c r="K37" s="4"/>
      <c r="L37" s="4"/>
      <c r="M37" s="4"/>
      <c r="N37" s="4"/>
      <c r="O37" s="4"/>
      <c r="P37" s="4"/>
      <c r="Q37" s="4"/>
      <c r="R37" s="4"/>
      <c r="S37" s="4"/>
      <c r="T37" s="4"/>
      <c r="U37" s="4"/>
      <c r="V37" s="4"/>
      <c r="W37" s="4"/>
      <c r="X37" s="4"/>
    </row>
    <row r="38" ht="12.75" customHeight="1">
      <c r="A38" s="4"/>
      <c r="B38" s="4"/>
      <c r="C38" s="4"/>
      <c r="D38" s="4"/>
      <c r="E38" s="4"/>
      <c r="F38" s="4"/>
      <c r="G38" s="4"/>
      <c r="H38" s="4"/>
      <c r="I38" s="4"/>
      <c r="J38" s="4"/>
      <c r="K38" s="4"/>
      <c r="L38" s="4"/>
      <c r="M38" s="4"/>
      <c r="N38" s="4"/>
      <c r="O38" s="4"/>
      <c r="P38" s="4"/>
      <c r="Q38" s="4"/>
      <c r="R38" s="4"/>
      <c r="S38" s="4"/>
      <c r="T38" s="4"/>
      <c r="U38" s="4"/>
      <c r="V38" s="4"/>
      <c r="W38" s="4"/>
      <c r="X38" s="4"/>
    </row>
    <row r="39" ht="12.75" customHeight="1">
      <c r="A39" s="4"/>
      <c r="B39" s="4"/>
      <c r="C39" s="4"/>
      <c r="D39" s="4"/>
      <c r="E39" s="4"/>
      <c r="F39" s="4"/>
      <c r="G39" s="4"/>
      <c r="H39" s="4"/>
      <c r="I39" s="4"/>
      <c r="J39" s="4"/>
      <c r="K39" s="4"/>
      <c r="L39" s="4"/>
      <c r="M39" s="4"/>
      <c r="N39" s="4"/>
      <c r="O39" s="4"/>
      <c r="P39" s="4"/>
      <c r="Q39" s="4"/>
      <c r="R39" s="4"/>
      <c r="S39" s="4"/>
      <c r="T39" s="4"/>
      <c r="U39" s="4"/>
      <c r="V39" s="4"/>
      <c r="W39" s="4"/>
      <c r="X39" s="4"/>
    </row>
    <row r="40" ht="12.75" customHeight="1">
      <c r="A40" s="4"/>
      <c r="B40" s="4"/>
      <c r="C40" s="4"/>
      <c r="D40" s="4"/>
      <c r="E40" s="4"/>
      <c r="F40" s="4"/>
      <c r="G40" s="4"/>
      <c r="H40" s="4"/>
      <c r="I40" s="4"/>
      <c r="J40" s="4"/>
      <c r="K40" s="4"/>
      <c r="L40" s="4"/>
      <c r="M40" s="4"/>
      <c r="N40" s="4"/>
      <c r="O40" s="4"/>
      <c r="P40" s="4"/>
      <c r="Q40" s="4"/>
      <c r="R40" s="4"/>
      <c r="S40" s="4"/>
      <c r="T40" s="4"/>
      <c r="U40" s="4"/>
      <c r="V40" s="4"/>
      <c r="W40" s="4"/>
      <c r="X40" s="4"/>
    </row>
    <row r="41" ht="12.75" customHeight="1">
      <c r="A41" s="4"/>
      <c r="B41" s="4"/>
      <c r="C41" s="4"/>
      <c r="D41" s="4"/>
      <c r="E41" s="4"/>
      <c r="F41" s="4"/>
      <c r="G41" s="4"/>
      <c r="H41" s="4"/>
      <c r="I41" s="4"/>
      <c r="J41" s="4"/>
      <c r="K41" s="4"/>
      <c r="L41" s="4"/>
      <c r="M41" s="4"/>
      <c r="N41" s="4"/>
      <c r="O41" s="4"/>
      <c r="P41" s="4"/>
      <c r="Q41" s="4"/>
      <c r="R41" s="4"/>
      <c r="S41" s="4"/>
      <c r="T41" s="4"/>
      <c r="U41" s="4"/>
      <c r="V41" s="4"/>
      <c r="W41" s="4"/>
      <c r="X41" s="4"/>
    </row>
    <row r="42" ht="12.75" customHeight="1">
      <c r="A42" s="4"/>
      <c r="B42" s="4"/>
      <c r="C42" s="4"/>
      <c r="D42" s="4"/>
      <c r="E42" s="4"/>
      <c r="F42" s="4"/>
      <c r="G42" s="4"/>
      <c r="H42" s="4"/>
      <c r="I42" s="4"/>
      <c r="J42" s="4"/>
      <c r="K42" s="4"/>
      <c r="L42" s="4"/>
      <c r="M42" s="4"/>
      <c r="N42" s="4"/>
      <c r="O42" s="4"/>
      <c r="P42" s="4"/>
      <c r="Q42" s="4"/>
      <c r="R42" s="4"/>
      <c r="S42" s="4"/>
      <c r="T42" s="4"/>
      <c r="U42" s="4"/>
      <c r="V42" s="4"/>
      <c r="W42" s="4"/>
      <c r="X42" s="4"/>
    </row>
    <row r="43" ht="12.75" customHeight="1">
      <c r="A43" s="4"/>
      <c r="B43" s="4"/>
      <c r="C43" s="4"/>
      <c r="D43" s="4"/>
      <c r="E43" s="4"/>
      <c r="F43" s="4"/>
      <c r="G43" s="4"/>
      <c r="H43" s="4"/>
      <c r="I43" s="4"/>
      <c r="J43" s="4"/>
      <c r="K43" s="4"/>
      <c r="L43" s="4"/>
      <c r="M43" s="4"/>
      <c r="N43" s="4"/>
      <c r="O43" s="4"/>
      <c r="P43" s="4"/>
      <c r="Q43" s="4"/>
      <c r="R43" s="4"/>
      <c r="S43" s="4"/>
      <c r="T43" s="4"/>
      <c r="U43" s="4"/>
      <c r="V43" s="4"/>
      <c r="W43" s="4"/>
      <c r="X43" s="4"/>
    </row>
    <row r="44" ht="12.75" customHeight="1">
      <c r="A44" s="4"/>
      <c r="B44" s="4"/>
      <c r="C44" s="4"/>
      <c r="D44" s="4"/>
      <c r="E44" s="4"/>
      <c r="F44" s="4"/>
      <c r="G44" s="4"/>
      <c r="H44" s="4"/>
      <c r="I44" s="4"/>
      <c r="J44" s="4"/>
      <c r="K44" s="4"/>
      <c r="L44" s="4"/>
      <c r="M44" s="4"/>
      <c r="N44" s="4"/>
      <c r="O44" s="4"/>
      <c r="P44" s="4"/>
      <c r="Q44" s="4"/>
      <c r="R44" s="4"/>
      <c r="S44" s="4"/>
      <c r="T44" s="4"/>
      <c r="U44" s="4"/>
      <c r="V44" s="4"/>
      <c r="W44" s="4"/>
      <c r="X44" s="4"/>
    </row>
    <row r="45" ht="12.75" customHeight="1">
      <c r="A45" s="4"/>
      <c r="B45" s="4"/>
      <c r="C45" s="4"/>
      <c r="D45" s="4"/>
      <c r="E45" s="4"/>
      <c r="F45" s="4"/>
      <c r="G45" s="4"/>
      <c r="H45" s="4"/>
      <c r="I45" s="4"/>
      <c r="J45" s="4"/>
      <c r="K45" s="4"/>
      <c r="L45" s="4"/>
      <c r="M45" s="4"/>
      <c r="N45" s="4"/>
      <c r="O45" s="4"/>
      <c r="P45" s="4"/>
      <c r="Q45" s="4"/>
      <c r="R45" s="4"/>
      <c r="S45" s="4"/>
      <c r="T45" s="4"/>
      <c r="U45" s="4"/>
      <c r="V45" s="4"/>
      <c r="W45" s="4"/>
      <c r="X45" s="4"/>
    </row>
    <row r="46" ht="12.75" customHeight="1">
      <c r="A46" s="4"/>
      <c r="B46" s="4"/>
      <c r="C46" s="4"/>
      <c r="D46" s="4"/>
      <c r="E46" s="4"/>
      <c r="F46" s="4"/>
      <c r="G46" s="4"/>
      <c r="H46" s="4"/>
      <c r="I46" s="4"/>
      <c r="J46" s="4"/>
      <c r="K46" s="4"/>
      <c r="L46" s="4"/>
      <c r="M46" s="4"/>
      <c r="N46" s="4"/>
      <c r="O46" s="4"/>
      <c r="P46" s="4"/>
      <c r="Q46" s="4"/>
      <c r="R46" s="4"/>
      <c r="S46" s="4"/>
      <c r="T46" s="4"/>
      <c r="U46" s="4"/>
      <c r="V46" s="4"/>
      <c r="W46" s="4"/>
      <c r="X46" s="4"/>
    </row>
    <row r="47" ht="12.75" customHeight="1">
      <c r="A47" s="4"/>
      <c r="B47" s="4"/>
      <c r="C47" s="4"/>
      <c r="D47" s="4"/>
      <c r="E47" s="4"/>
      <c r="F47" s="4"/>
      <c r="G47" s="4"/>
      <c r="H47" s="4"/>
      <c r="I47" s="4"/>
      <c r="J47" s="4"/>
      <c r="K47" s="4"/>
      <c r="L47" s="4"/>
      <c r="M47" s="4"/>
      <c r="N47" s="4"/>
      <c r="O47" s="4"/>
      <c r="P47" s="4"/>
      <c r="Q47" s="4"/>
      <c r="R47" s="4"/>
      <c r="S47" s="4"/>
      <c r="T47" s="4"/>
      <c r="U47" s="4"/>
      <c r="V47" s="4"/>
      <c r="W47" s="4"/>
      <c r="X47" s="4"/>
    </row>
    <row r="48" ht="12.75" customHeight="1">
      <c r="A48" s="4"/>
      <c r="B48" s="4"/>
      <c r="C48" s="4"/>
      <c r="D48" s="4"/>
      <c r="E48" s="4"/>
      <c r="F48" s="4"/>
      <c r="G48" s="4"/>
      <c r="H48" s="4"/>
      <c r="I48" s="4"/>
      <c r="J48" s="4"/>
      <c r="K48" s="4"/>
      <c r="L48" s="4"/>
      <c r="M48" s="4"/>
      <c r="N48" s="4"/>
      <c r="O48" s="4"/>
      <c r="P48" s="4"/>
      <c r="Q48" s="4"/>
      <c r="R48" s="4"/>
      <c r="S48" s="4"/>
      <c r="T48" s="4"/>
      <c r="U48" s="4"/>
      <c r="V48" s="4"/>
      <c r="W48" s="4"/>
      <c r="X48" s="4"/>
    </row>
    <row r="49" ht="12.75" customHeight="1">
      <c r="A49" s="4"/>
      <c r="B49" s="4"/>
      <c r="C49" s="4"/>
      <c r="D49" s="4"/>
      <c r="E49" s="4"/>
      <c r="F49" s="4"/>
      <c r="G49" s="4"/>
      <c r="H49" s="4"/>
      <c r="I49" s="4"/>
      <c r="J49" s="4"/>
      <c r="K49" s="4"/>
      <c r="L49" s="4"/>
      <c r="M49" s="4"/>
      <c r="N49" s="4"/>
      <c r="O49" s="4"/>
      <c r="P49" s="4"/>
      <c r="Q49" s="4"/>
      <c r="R49" s="4"/>
      <c r="S49" s="4"/>
      <c r="T49" s="4"/>
      <c r="U49" s="4"/>
      <c r="V49" s="4"/>
      <c r="W49" s="4"/>
      <c r="X49" s="4"/>
    </row>
    <row r="50" ht="12.75" customHeight="1">
      <c r="A50" s="4"/>
      <c r="B50" s="4"/>
      <c r="C50" s="4"/>
      <c r="D50" s="4"/>
      <c r="E50" s="4"/>
      <c r="F50" s="4"/>
      <c r="G50" s="4"/>
      <c r="H50" s="4"/>
      <c r="I50" s="4"/>
      <c r="J50" s="4"/>
      <c r="K50" s="4"/>
      <c r="L50" s="4"/>
      <c r="M50" s="4"/>
      <c r="N50" s="4"/>
      <c r="O50" s="4"/>
      <c r="P50" s="4"/>
      <c r="Q50" s="4"/>
      <c r="R50" s="4"/>
      <c r="S50" s="4"/>
      <c r="T50" s="4"/>
      <c r="U50" s="4"/>
      <c r="V50" s="4"/>
      <c r="W50" s="4"/>
      <c r="X50" s="4"/>
    </row>
    <row r="51" ht="12.75" customHeight="1">
      <c r="A51" s="4"/>
      <c r="B51" s="4"/>
      <c r="C51" s="4"/>
      <c r="D51" s="4"/>
      <c r="E51" s="4"/>
      <c r="F51" s="4"/>
      <c r="G51" s="4"/>
      <c r="H51" s="4"/>
      <c r="I51" s="4"/>
      <c r="J51" s="4"/>
      <c r="K51" s="4"/>
      <c r="L51" s="4"/>
      <c r="M51" s="4"/>
      <c r="N51" s="4"/>
      <c r="O51" s="4"/>
      <c r="P51" s="4"/>
      <c r="Q51" s="4"/>
      <c r="R51" s="4"/>
      <c r="S51" s="4"/>
      <c r="T51" s="4"/>
      <c r="U51" s="4"/>
      <c r="V51" s="4"/>
      <c r="W51" s="4"/>
      <c r="X51" s="4"/>
    </row>
    <row r="52" ht="12.75" customHeight="1">
      <c r="A52" s="4"/>
      <c r="B52" s="4"/>
      <c r="C52" s="4"/>
      <c r="D52" s="4"/>
      <c r="E52" s="4"/>
      <c r="F52" s="4"/>
      <c r="G52" s="4"/>
      <c r="H52" s="4"/>
      <c r="I52" s="4"/>
      <c r="J52" s="4"/>
      <c r="K52" s="4"/>
      <c r="L52" s="4"/>
      <c r="M52" s="4"/>
      <c r="N52" s="4"/>
      <c r="O52" s="4"/>
      <c r="P52" s="4"/>
      <c r="Q52" s="4"/>
      <c r="R52" s="4"/>
      <c r="S52" s="4"/>
      <c r="T52" s="4"/>
      <c r="U52" s="4"/>
      <c r="V52" s="4"/>
      <c r="W52" s="4"/>
      <c r="X52" s="4"/>
    </row>
    <row r="53" ht="12.75" customHeight="1">
      <c r="A53" s="4"/>
      <c r="B53" s="4"/>
      <c r="C53" s="4"/>
      <c r="D53" s="4"/>
      <c r="E53" s="4"/>
      <c r="F53" s="4"/>
      <c r="G53" s="4"/>
      <c r="H53" s="4"/>
      <c r="I53" s="4"/>
      <c r="J53" s="4"/>
      <c r="K53" s="4"/>
      <c r="L53" s="4"/>
      <c r="M53" s="4"/>
      <c r="N53" s="4"/>
      <c r="O53" s="4"/>
      <c r="P53" s="4"/>
      <c r="Q53" s="4"/>
      <c r="R53" s="4"/>
      <c r="S53" s="4"/>
      <c r="T53" s="4"/>
      <c r="U53" s="4"/>
      <c r="V53" s="4"/>
      <c r="W53" s="4"/>
      <c r="X53" s="4"/>
    </row>
    <row r="54" ht="12.75" customHeight="1">
      <c r="A54" s="4"/>
      <c r="B54" s="4"/>
      <c r="C54" s="4"/>
      <c r="D54" s="4"/>
      <c r="E54" s="4"/>
      <c r="F54" s="4"/>
      <c r="G54" s="4"/>
      <c r="H54" s="4"/>
      <c r="I54" s="4"/>
      <c r="J54" s="4"/>
      <c r="K54" s="4"/>
      <c r="L54" s="4"/>
      <c r="M54" s="4"/>
      <c r="N54" s="4"/>
      <c r="O54" s="4"/>
      <c r="P54" s="4"/>
      <c r="Q54" s="4"/>
      <c r="R54" s="4"/>
      <c r="S54" s="4"/>
      <c r="T54" s="4"/>
      <c r="U54" s="4"/>
      <c r="V54" s="4"/>
      <c r="W54" s="4"/>
      <c r="X54" s="4"/>
    </row>
    <row r="55" ht="12.75" customHeight="1">
      <c r="A55" s="4"/>
      <c r="B55" s="4"/>
      <c r="C55" s="4"/>
      <c r="D55" s="4"/>
      <c r="E55" s="4"/>
      <c r="F55" s="4"/>
      <c r="G55" s="4"/>
      <c r="H55" s="4"/>
      <c r="I55" s="4"/>
      <c r="J55" s="4"/>
      <c r="K55" s="4"/>
      <c r="L55" s="4"/>
      <c r="M55" s="4"/>
      <c r="N55" s="4"/>
      <c r="O55" s="4"/>
      <c r="P55" s="4"/>
      <c r="Q55" s="4"/>
      <c r="R55" s="4"/>
      <c r="S55" s="4"/>
      <c r="T55" s="4"/>
      <c r="U55" s="4"/>
      <c r="V55" s="4"/>
      <c r="W55" s="4"/>
      <c r="X55" s="4"/>
    </row>
    <row r="56" ht="12.75" customHeight="1">
      <c r="A56" s="4"/>
      <c r="B56" s="4"/>
      <c r="C56" s="4"/>
      <c r="D56" s="4"/>
      <c r="E56" s="4"/>
      <c r="F56" s="4"/>
      <c r="G56" s="4"/>
      <c r="H56" s="4"/>
      <c r="I56" s="4"/>
      <c r="J56" s="4"/>
      <c r="K56" s="4"/>
      <c r="L56" s="4"/>
      <c r="M56" s="4"/>
      <c r="N56" s="4"/>
      <c r="O56" s="4"/>
      <c r="P56" s="4"/>
      <c r="Q56" s="4"/>
      <c r="R56" s="4"/>
      <c r="S56" s="4"/>
      <c r="T56" s="4"/>
      <c r="U56" s="4"/>
      <c r="V56" s="4"/>
      <c r="W56" s="4"/>
      <c r="X56" s="4"/>
    </row>
    <row r="57" ht="12.75" customHeight="1">
      <c r="A57" s="4"/>
      <c r="B57" s="4"/>
      <c r="C57" s="4"/>
      <c r="D57" s="4"/>
      <c r="E57" s="4"/>
      <c r="F57" s="4"/>
      <c r="G57" s="4"/>
      <c r="H57" s="4"/>
      <c r="I57" s="4"/>
      <c r="J57" s="4"/>
      <c r="K57" s="4"/>
      <c r="L57" s="4"/>
      <c r="M57" s="4"/>
      <c r="N57" s="4"/>
      <c r="O57" s="4"/>
      <c r="P57" s="4"/>
      <c r="Q57" s="4"/>
      <c r="R57" s="4"/>
      <c r="S57" s="4"/>
      <c r="T57" s="4"/>
      <c r="U57" s="4"/>
      <c r="V57" s="4"/>
      <c r="W57" s="4"/>
      <c r="X57" s="4"/>
    </row>
    <row r="58" ht="12.75" customHeight="1">
      <c r="A58" s="4"/>
      <c r="B58" s="4"/>
      <c r="C58" s="4"/>
      <c r="D58" s="4"/>
      <c r="E58" s="4"/>
      <c r="F58" s="4"/>
      <c r="G58" s="4"/>
      <c r="H58" s="4"/>
      <c r="I58" s="4"/>
      <c r="J58" s="4"/>
      <c r="K58" s="4"/>
      <c r="L58" s="4"/>
      <c r="M58" s="4"/>
      <c r="N58" s="4"/>
      <c r="O58" s="4"/>
      <c r="P58" s="4"/>
      <c r="Q58" s="4"/>
      <c r="R58" s="4"/>
      <c r="S58" s="4"/>
      <c r="T58" s="4"/>
      <c r="U58" s="4"/>
      <c r="V58" s="4"/>
      <c r="W58" s="4"/>
      <c r="X58" s="4"/>
    </row>
    <row r="59" ht="12.75" customHeight="1">
      <c r="A59" s="4"/>
      <c r="B59" s="4"/>
      <c r="C59" s="4"/>
      <c r="D59" s="4"/>
      <c r="E59" s="4"/>
      <c r="F59" s="4"/>
      <c r="G59" s="4"/>
      <c r="H59" s="4"/>
      <c r="I59" s="4"/>
      <c r="J59" s="4"/>
      <c r="K59" s="4"/>
      <c r="L59" s="4"/>
      <c r="M59" s="4"/>
      <c r="N59" s="4"/>
      <c r="O59" s="4"/>
      <c r="P59" s="4"/>
      <c r="Q59" s="4"/>
      <c r="R59" s="4"/>
      <c r="S59" s="4"/>
      <c r="T59" s="4"/>
      <c r="U59" s="4"/>
      <c r="V59" s="4"/>
      <c r="W59" s="4"/>
      <c r="X59" s="4"/>
    </row>
    <row r="60" ht="12.75" customHeight="1">
      <c r="A60" s="4"/>
      <c r="B60" s="4"/>
      <c r="C60" s="4"/>
      <c r="D60" s="4"/>
      <c r="E60" s="4"/>
      <c r="F60" s="4"/>
      <c r="G60" s="4"/>
      <c r="H60" s="4"/>
      <c r="I60" s="4"/>
      <c r="J60" s="4"/>
      <c r="K60" s="4"/>
      <c r="L60" s="4"/>
      <c r="M60" s="4"/>
      <c r="N60" s="4"/>
      <c r="O60" s="4"/>
      <c r="P60" s="4"/>
      <c r="Q60" s="4"/>
      <c r="R60" s="4"/>
      <c r="S60" s="4"/>
      <c r="T60" s="4"/>
      <c r="U60" s="4"/>
      <c r="V60" s="4"/>
      <c r="W60" s="4"/>
      <c r="X60" s="4"/>
    </row>
    <row r="61" ht="12.75" customHeight="1">
      <c r="A61" s="4"/>
      <c r="B61" s="4"/>
      <c r="C61" s="4"/>
      <c r="D61" s="4"/>
      <c r="E61" s="4"/>
      <c r="F61" s="4"/>
      <c r="G61" s="4"/>
      <c r="H61" s="4"/>
      <c r="I61" s="4"/>
      <c r="J61" s="4"/>
      <c r="K61" s="4"/>
      <c r="L61" s="4"/>
      <c r="M61" s="4"/>
      <c r="N61" s="4"/>
      <c r="O61" s="4"/>
      <c r="P61" s="4"/>
      <c r="Q61" s="4"/>
      <c r="R61" s="4"/>
      <c r="S61" s="4"/>
      <c r="T61" s="4"/>
      <c r="U61" s="4"/>
      <c r="V61" s="4"/>
      <c r="W61" s="4"/>
      <c r="X61" s="4"/>
    </row>
    <row r="62" ht="12.75" customHeight="1">
      <c r="A62" s="4"/>
      <c r="B62" s="4"/>
      <c r="C62" s="4"/>
      <c r="D62" s="4"/>
      <c r="E62" s="4"/>
      <c r="F62" s="4"/>
      <c r="G62" s="4"/>
      <c r="H62" s="4"/>
      <c r="I62" s="4"/>
      <c r="J62" s="4"/>
      <c r="K62" s="4"/>
      <c r="L62" s="4"/>
      <c r="M62" s="4"/>
      <c r="N62" s="4"/>
      <c r="O62" s="4"/>
      <c r="P62" s="4"/>
      <c r="Q62" s="4"/>
      <c r="R62" s="4"/>
      <c r="S62" s="4"/>
      <c r="T62" s="4"/>
      <c r="U62" s="4"/>
      <c r="V62" s="4"/>
      <c r="W62" s="4"/>
      <c r="X62" s="4"/>
    </row>
    <row r="63" ht="12.75" customHeight="1">
      <c r="A63" s="4"/>
      <c r="B63" s="4"/>
      <c r="C63" s="4"/>
      <c r="D63" s="4"/>
      <c r="E63" s="4"/>
      <c r="F63" s="4"/>
      <c r="G63" s="4"/>
      <c r="H63" s="4"/>
      <c r="I63" s="4"/>
      <c r="J63" s="4"/>
      <c r="K63" s="4"/>
      <c r="L63" s="4"/>
      <c r="M63" s="4"/>
      <c r="N63" s="4"/>
      <c r="O63" s="4"/>
      <c r="P63" s="4"/>
      <c r="Q63" s="4"/>
      <c r="R63" s="4"/>
      <c r="S63" s="4"/>
      <c r="T63" s="4"/>
      <c r="U63" s="4"/>
      <c r="V63" s="4"/>
      <c r="W63" s="4"/>
      <c r="X63" s="4"/>
    </row>
    <row r="64" ht="12.75" customHeight="1">
      <c r="A64" s="4"/>
      <c r="B64" s="4"/>
      <c r="C64" s="4"/>
      <c r="D64" s="4"/>
      <c r="E64" s="4"/>
      <c r="F64" s="4"/>
      <c r="G64" s="4"/>
      <c r="H64" s="4"/>
      <c r="I64" s="4"/>
      <c r="J64" s="4"/>
      <c r="K64" s="4"/>
      <c r="L64" s="4"/>
      <c r="M64" s="4"/>
      <c r="N64" s="4"/>
      <c r="O64" s="4"/>
      <c r="P64" s="4"/>
      <c r="Q64" s="4"/>
      <c r="R64" s="4"/>
      <c r="S64" s="4"/>
      <c r="T64" s="4"/>
      <c r="U64" s="4"/>
      <c r="V64" s="4"/>
      <c r="W64" s="4"/>
      <c r="X64" s="4"/>
    </row>
    <row r="65" ht="12.75" customHeight="1">
      <c r="A65" s="4"/>
      <c r="B65" s="4"/>
      <c r="C65" s="4"/>
      <c r="D65" s="4"/>
      <c r="E65" s="4"/>
      <c r="F65" s="4"/>
      <c r="G65" s="4"/>
      <c r="H65" s="4"/>
      <c r="I65" s="4"/>
      <c r="J65" s="4"/>
      <c r="K65" s="4"/>
      <c r="L65" s="4"/>
      <c r="M65" s="4"/>
      <c r="N65" s="4"/>
      <c r="O65" s="4"/>
      <c r="P65" s="4"/>
      <c r="Q65" s="4"/>
      <c r="R65" s="4"/>
      <c r="S65" s="4"/>
      <c r="T65" s="4"/>
      <c r="U65" s="4"/>
      <c r="V65" s="4"/>
      <c r="W65" s="4"/>
      <c r="X65" s="4"/>
    </row>
    <row r="66" ht="12.75" customHeight="1">
      <c r="A66" s="4"/>
      <c r="B66" s="4"/>
      <c r="C66" s="4"/>
      <c r="D66" s="4"/>
      <c r="E66" s="4"/>
      <c r="F66" s="4"/>
      <c r="G66" s="4"/>
      <c r="H66" s="4"/>
      <c r="I66" s="4"/>
      <c r="J66" s="4"/>
      <c r="K66" s="4"/>
      <c r="L66" s="4"/>
      <c r="M66" s="4"/>
      <c r="N66" s="4"/>
      <c r="O66" s="4"/>
      <c r="P66" s="4"/>
      <c r="Q66" s="4"/>
      <c r="R66" s="4"/>
      <c r="S66" s="4"/>
      <c r="T66" s="4"/>
      <c r="U66" s="4"/>
      <c r="V66" s="4"/>
      <c r="W66" s="4"/>
      <c r="X66" s="4"/>
    </row>
    <row r="67" ht="12.75" customHeight="1">
      <c r="A67" s="4"/>
      <c r="B67" s="4"/>
      <c r="C67" s="4"/>
      <c r="D67" s="4"/>
      <c r="E67" s="4"/>
      <c r="F67" s="4"/>
      <c r="G67" s="4"/>
      <c r="H67" s="4"/>
      <c r="I67" s="4"/>
      <c r="J67" s="4"/>
      <c r="K67" s="4"/>
      <c r="L67" s="4"/>
      <c r="M67" s="4"/>
      <c r="N67" s="4"/>
      <c r="O67" s="4"/>
      <c r="P67" s="4"/>
      <c r="Q67" s="4"/>
      <c r="R67" s="4"/>
      <c r="S67" s="4"/>
      <c r="T67" s="4"/>
      <c r="U67" s="4"/>
      <c r="V67" s="4"/>
      <c r="W67" s="4"/>
      <c r="X67" s="4"/>
    </row>
    <row r="68" ht="12.75" customHeight="1">
      <c r="A68" s="4"/>
      <c r="B68" s="4"/>
      <c r="C68" s="4"/>
      <c r="D68" s="4"/>
      <c r="E68" s="4"/>
      <c r="F68" s="4"/>
      <c r="G68" s="4"/>
      <c r="H68" s="4"/>
      <c r="I68" s="4"/>
      <c r="J68" s="4"/>
      <c r="K68" s="4"/>
      <c r="L68" s="4"/>
      <c r="M68" s="4"/>
      <c r="N68" s="4"/>
      <c r="O68" s="4"/>
      <c r="P68" s="4"/>
      <c r="Q68" s="4"/>
      <c r="R68" s="4"/>
      <c r="S68" s="4"/>
      <c r="T68" s="4"/>
      <c r="U68" s="4"/>
      <c r="V68" s="4"/>
      <c r="W68" s="4"/>
      <c r="X68" s="4"/>
    </row>
    <row r="69" ht="12.75" customHeight="1">
      <c r="A69" s="4"/>
      <c r="B69" s="4"/>
      <c r="C69" s="4"/>
      <c r="D69" s="4"/>
      <c r="E69" s="4"/>
      <c r="F69" s="4"/>
      <c r="G69" s="4"/>
      <c r="H69" s="4"/>
      <c r="I69" s="4"/>
      <c r="J69" s="4"/>
      <c r="K69" s="4"/>
      <c r="L69" s="4"/>
      <c r="M69" s="4"/>
      <c r="N69" s="4"/>
      <c r="O69" s="4"/>
      <c r="P69" s="4"/>
      <c r="Q69" s="4"/>
      <c r="R69" s="4"/>
      <c r="S69" s="4"/>
      <c r="T69" s="4"/>
      <c r="U69" s="4"/>
      <c r="V69" s="4"/>
      <c r="W69" s="4"/>
      <c r="X69" s="4"/>
    </row>
    <row r="70" ht="12.75" customHeight="1">
      <c r="A70" s="4"/>
      <c r="B70" s="4"/>
      <c r="C70" s="4"/>
      <c r="D70" s="4"/>
      <c r="E70" s="4"/>
      <c r="F70" s="4"/>
      <c r="G70" s="4"/>
      <c r="H70" s="4"/>
      <c r="I70" s="4"/>
      <c r="J70" s="4"/>
      <c r="K70" s="4"/>
      <c r="L70" s="4"/>
      <c r="M70" s="4"/>
      <c r="N70" s="4"/>
      <c r="O70" s="4"/>
      <c r="P70" s="4"/>
      <c r="Q70" s="4"/>
      <c r="R70" s="4"/>
      <c r="S70" s="4"/>
      <c r="T70" s="4"/>
      <c r="U70" s="4"/>
      <c r="V70" s="4"/>
      <c r="W70" s="4"/>
      <c r="X70" s="4"/>
    </row>
    <row r="71" ht="12.75" customHeight="1">
      <c r="A71" s="4"/>
      <c r="B71" s="4"/>
      <c r="C71" s="4"/>
      <c r="D71" s="4"/>
      <c r="E71" s="4"/>
      <c r="F71" s="4"/>
      <c r="G71" s="4"/>
      <c r="H71" s="4"/>
      <c r="I71" s="4"/>
      <c r="J71" s="4"/>
      <c r="K71" s="4"/>
      <c r="L71" s="4"/>
      <c r="M71" s="4"/>
      <c r="N71" s="4"/>
      <c r="O71" s="4"/>
      <c r="P71" s="4"/>
      <c r="Q71" s="4"/>
      <c r="R71" s="4"/>
      <c r="S71" s="4"/>
      <c r="T71" s="4"/>
      <c r="U71" s="4"/>
      <c r="V71" s="4"/>
      <c r="W71" s="4"/>
      <c r="X71" s="4"/>
    </row>
    <row r="72" ht="12.75" customHeight="1">
      <c r="A72" s="4"/>
      <c r="B72" s="4"/>
      <c r="C72" s="4"/>
      <c r="D72" s="4"/>
      <c r="E72" s="4"/>
      <c r="F72" s="4"/>
      <c r="G72" s="4"/>
      <c r="H72" s="4"/>
      <c r="I72" s="4"/>
      <c r="J72" s="4"/>
      <c r="K72" s="4"/>
      <c r="L72" s="4"/>
      <c r="M72" s="4"/>
      <c r="N72" s="4"/>
      <c r="O72" s="4"/>
      <c r="P72" s="4"/>
      <c r="Q72" s="4"/>
      <c r="R72" s="4"/>
      <c r="S72" s="4"/>
      <c r="T72" s="4"/>
      <c r="U72" s="4"/>
      <c r="V72" s="4"/>
      <c r="W72" s="4"/>
      <c r="X72" s="4"/>
    </row>
    <row r="73" ht="12.75" customHeight="1">
      <c r="A73" s="4"/>
      <c r="B73" s="4"/>
      <c r="C73" s="4"/>
      <c r="D73" s="4"/>
      <c r="E73" s="4"/>
      <c r="F73" s="4"/>
      <c r="G73" s="4"/>
      <c r="H73" s="4"/>
      <c r="I73" s="4"/>
      <c r="J73" s="4"/>
      <c r="K73" s="4"/>
      <c r="L73" s="4"/>
      <c r="M73" s="4"/>
      <c r="N73" s="4"/>
      <c r="O73" s="4"/>
      <c r="P73" s="4"/>
      <c r="Q73" s="4"/>
      <c r="R73" s="4"/>
      <c r="S73" s="4"/>
      <c r="T73" s="4"/>
      <c r="U73" s="4"/>
      <c r="V73" s="4"/>
      <c r="W73" s="4"/>
      <c r="X73" s="4"/>
    </row>
    <row r="74" ht="12.75" customHeight="1">
      <c r="A74" s="4"/>
      <c r="B74" s="4"/>
      <c r="C74" s="4"/>
      <c r="D74" s="4"/>
      <c r="E74" s="4"/>
      <c r="F74" s="4"/>
      <c r="G74" s="4"/>
      <c r="H74" s="4"/>
      <c r="I74" s="4"/>
      <c r="J74" s="4"/>
      <c r="K74" s="4"/>
      <c r="L74" s="4"/>
      <c r="M74" s="4"/>
      <c r="N74" s="4"/>
      <c r="O74" s="4"/>
      <c r="P74" s="4"/>
      <c r="Q74" s="4"/>
      <c r="R74" s="4"/>
      <c r="S74" s="4"/>
      <c r="T74" s="4"/>
      <c r="U74" s="4"/>
      <c r="V74" s="4"/>
      <c r="W74" s="4"/>
      <c r="X74" s="4"/>
    </row>
    <row r="75" ht="12.75" customHeight="1">
      <c r="A75" s="4"/>
      <c r="B75" s="4"/>
      <c r="C75" s="4"/>
      <c r="D75" s="4"/>
      <c r="E75" s="4"/>
      <c r="F75" s="4"/>
      <c r="G75" s="4"/>
      <c r="H75" s="4"/>
      <c r="I75" s="4"/>
      <c r="J75" s="4"/>
      <c r="K75" s="4"/>
      <c r="L75" s="4"/>
      <c r="M75" s="4"/>
      <c r="N75" s="4"/>
      <c r="O75" s="4"/>
      <c r="P75" s="4"/>
      <c r="Q75" s="4"/>
      <c r="R75" s="4"/>
      <c r="S75" s="4"/>
      <c r="T75" s="4"/>
      <c r="U75" s="4"/>
      <c r="V75" s="4"/>
      <c r="W75" s="4"/>
      <c r="X75" s="4"/>
    </row>
    <row r="76" ht="12.75" customHeight="1">
      <c r="A76" s="4"/>
      <c r="B76" s="4"/>
      <c r="C76" s="4"/>
      <c r="D76" s="4"/>
      <c r="E76" s="4"/>
      <c r="F76" s="4"/>
      <c r="G76" s="4"/>
      <c r="H76" s="4"/>
      <c r="I76" s="4"/>
      <c r="J76" s="4"/>
      <c r="K76" s="4"/>
      <c r="L76" s="4"/>
      <c r="M76" s="4"/>
      <c r="N76" s="4"/>
      <c r="O76" s="4"/>
      <c r="P76" s="4"/>
      <c r="Q76" s="4"/>
      <c r="R76" s="4"/>
      <c r="S76" s="4"/>
      <c r="T76" s="4"/>
      <c r="U76" s="4"/>
      <c r="V76" s="4"/>
      <c r="W76" s="4"/>
      <c r="X76" s="4"/>
    </row>
    <row r="77" ht="12.75" customHeight="1">
      <c r="A77" s="4"/>
      <c r="B77" s="4"/>
      <c r="C77" s="4"/>
      <c r="D77" s="4"/>
      <c r="E77" s="4"/>
      <c r="F77" s="4"/>
      <c r="G77" s="4"/>
      <c r="H77" s="4"/>
      <c r="I77" s="4"/>
      <c r="J77" s="4"/>
      <c r="K77" s="4"/>
      <c r="L77" s="4"/>
      <c r="M77" s="4"/>
      <c r="N77" s="4"/>
      <c r="O77" s="4"/>
      <c r="P77" s="4"/>
      <c r="Q77" s="4"/>
      <c r="R77" s="4"/>
      <c r="S77" s="4"/>
      <c r="T77" s="4"/>
      <c r="U77" s="4"/>
      <c r="V77" s="4"/>
      <c r="W77" s="4"/>
      <c r="X77" s="4"/>
    </row>
    <row r="78" ht="12.75" customHeight="1">
      <c r="A78" s="4"/>
      <c r="B78" s="4"/>
      <c r="C78" s="4"/>
      <c r="D78" s="4"/>
      <c r="E78" s="4"/>
      <c r="F78" s="4"/>
      <c r="G78" s="4"/>
      <c r="H78" s="4"/>
      <c r="I78" s="4"/>
      <c r="J78" s="4"/>
      <c r="K78" s="4"/>
      <c r="L78" s="4"/>
      <c r="M78" s="4"/>
      <c r="N78" s="4"/>
      <c r="O78" s="4"/>
      <c r="P78" s="4"/>
      <c r="Q78" s="4"/>
      <c r="R78" s="4"/>
      <c r="S78" s="4"/>
      <c r="T78" s="4"/>
      <c r="U78" s="4"/>
      <c r="V78" s="4"/>
      <c r="W78" s="4"/>
      <c r="X78" s="4"/>
    </row>
    <row r="79" ht="12.75" customHeight="1">
      <c r="A79" s="4"/>
      <c r="B79" s="4"/>
      <c r="C79" s="4"/>
      <c r="D79" s="4"/>
      <c r="E79" s="4"/>
      <c r="F79" s="4"/>
      <c r="G79" s="4"/>
      <c r="H79" s="4"/>
      <c r="I79" s="4"/>
      <c r="J79" s="4"/>
      <c r="K79" s="4"/>
      <c r="L79" s="4"/>
      <c r="M79" s="4"/>
      <c r="N79" s="4"/>
      <c r="O79" s="4"/>
      <c r="P79" s="4"/>
      <c r="Q79" s="4"/>
      <c r="R79" s="4"/>
      <c r="S79" s="4"/>
      <c r="T79" s="4"/>
      <c r="U79" s="4"/>
      <c r="V79" s="4"/>
      <c r="W79" s="4"/>
      <c r="X79" s="4"/>
    </row>
    <row r="80" ht="12.75" customHeight="1">
      <c r="A80" s="4"/>
      <c r="B80" s="4"/>
      <c r="C80" s="4"/>
      <c r="D80" s="4"/>
      <c r="E80" s="4"/>
      <c r="F80" s="4"/>
      <c r="G80" s="4"/>
      <c r="H80" s="4"/>
      <c r="I80" s="4"/>
      <c r="J80" s="4"/>
      <c r="K80" s="4"/>
      <c r="L80" s="4"/>
      <c r="M80" s="4"/>
      <c r="N80" s="4"/>
      <c r="O80" s="4"/>
      <c r="P80" s="4"/>
      <c r="Q80" s="4"/>
      <c r="R80" s="4"/>
      <c r="S80" s="4"/>
      <c r="T80" s="4"/>
      <c r="U80" s="4"/>
      <c r="V80" s="4"/>
      <c r="W80" s="4"/>
      <c r="X80" s="4"/>
    </row>
    <row r="81" ht="12.75" customHeight="1">
      <c r="A81" s="4"/>
      <c r="B81" s="4"/>
      <c r="C81" s="4"/>
      <c r="D81" s="4"/>
      <c r="E81" s="4"/>
      <c r="F81" s="4"/>
      <c r="G81" s="4"/>
      <c r="H81" s="4"/>
      <c r="I81" s="4"/>
      <c r="J81" s="4"/>
      <c r="K81" s="4"/>
      <c r="L81" s="4"/>
      <c r="M81" s="4"/>
      <c r="N81" s="4"/>
      <c r="O81" s="4"/>
      <c r="P81" s="4"/>
      <c r="Q81" s="4"/>
      <c r="R81" s="4"/>
      <c r="S81" s="4"/>
      <c r="T81" s="4"/>
      <c r="U81" s="4"/>
      <c r="V81" s="4"/>
      <c r="W81" s="4"/>
      <c r="X81" s="4"/>
    </row>
    <row r="82" ht="12.75" customHeight="1">
      <c r="A82" s="4"/>
      <c r="B82" s="4"/>
      <c r="C82" s="4"/>
      <c r="D82" s="4"/>
      <c r="E82" s="4"/>
      <c r="F82" s="4"/>
      <c r="G82" s="4"/>
      <c r="H82" s="4"/>
      <c r="I82" s="4"/>
      <c r="J82" s="4"/>
      <c r="K82" s="4"/>
      <c r="L82" s="4"/>
      <c r="M82" s="4"/>
      <c r="N82" s="4"/>
      <c r="O82" s="4"/>
      <c r="P82" s="4"/>
      <c r="Q82" s="4"/>
      <c r="R82" s="4"/>
      <c r="S82" s="4"/>
      <c r="T82" s="4"/>
      <c r="U82" s="4"/>
      <c r="V82" s="4"/>
      <c r="W82" s="4"/>
      <c r="X82" s="4"/>
    </row>
    <row r="83" ht="12.75" customHeight="1">
      <c r="A83" s="4"/>
      <c r="B83" s="4"/>
      <c r="C83" s="4"/>
      <c r="D83" s="4"/>
      <c r="E83" s="4"/>
      <c r="F83" s="4"/>
      <c r="G83" s="4"/>
      <c r="H83" s="4"/>
      <c r="I83" s="4"/>
      <c r="J83" s="4"/>
      <c r="K83" s="4"/>
      <c r="L83" s="4"/>
      <c r="M83" s="4"/>
      <c r="N83" s="4"/>
      <c r="O83" s="4"/>
      <c r="P83" s="4"/>
      <c r="Q83" s="4"/>
      <c r="R83" s="4"/>
      <c r="S83" s="4"/>
      <c r="T83" s="4"/>
      <c r="U83" s="4"/>
      <c r="V83" s="4"/>
      <c r="W83" s="4"/>
      <c r="X83" s="4"/>
    </row>
    <row r="84" ht="12.75" customHeight="1">
      <c r="A84" s="4"/>
      <c r="B84" s="4"/>
      <c r="C84" s="4"/>
      <c r="D84" s="4"/>
      <c r="E84" s="4"/>
      <c r="F84" s="4"/>
      <c r="G84" s="4"/>
      <c r="H84" s="4"/>
      <c r="I84" s="4"/>
      <c r="J84" s="4"/>
      <c r="K84" s="4"/>
      <c r="L84" s="4"/>
      <c r="M84" s="4"/>
      <c r="N84" s="4"/>
      <c r="O84" s="4"/>
      <c r="P84" s="4"/>
      <c r="Q84" s="4"/>
      <c r="R84" s="4"/>
      <c r="S84" s="4"/>
      <c r="T84" s="4"/>
      <c r="U84" s="4"/>
      <c r="V84" s="4"/>
      <c r="W84" s="4"/>
      <c r="X84" s="4"/>
    </row>
    <row r="85" ht="12.75" customHeight="1">
      <c r="A85" s="4"/>
      <c r="B85" s="4"/>
      <c r="C85" s="4"/>
      <c r="D85" s="4"/>
      <c r="E85" s="4"/>
      <c r="F85" s="4"/>
      <c r="G85" s="4"/>
      <c r="H85" s="4"/>
      <c r="I85" s="4"/>
      <c r="J85" s="4"/>
      <c r="K85" s="4"/>
      <c r="L85" s="4"/>
      <c r="M85" s="4"/>
      <c r="N85" s="4"/>
      <c r="O85" s="4"/>
      <c r="P85" s="4"/>
      <c r="Q85" s="4"/>
      <c r="R85" s="4"/>
      <c r="S85" s="4"/>
      <c r="T85" s="4"/>
      <c r="U85" s="4"/>
      <c r="V85" s="4"/>
      <c r="W85" s="4"/>
      <c r="X85" s="4"/>
    </row>
    <row r="86" ht="12.75" customHeight="1">
      <c r="A86" s="4"/>
      <c r="B86" s="4"/>
      <c r="C86" s="4"/>
      <c r="D86" s="4"/>
      <c r="E86" s="4"/>
      <c r="F86" s="4"/>
      <c r="G86" s="4"/>
      <c r="H86" s="4"/>
      <c r="I86" s="4"/>
      <c r="J86" s="4"/>
      <c r="K86" s="4"/>
      <c r="L86" s="4"/>
      <c r="M86" s="4"/>
      <c r="N86" s="4"/>
      <c r="O86" s="4"/>
      <c r="P86" s="4"/>
      <c r="Q86" s="4"/>
      <c r="R86" s="4"/>
      <c r="S86" s="4"/>
      <c r="T86" s="4"/>
      <c r="U86" s="4"/>
      <c r="V86" s="4"/>
      <c r="W86" s="4"/>
      <c r="X86" s="4"/>
    </row>
    <row r="87" ht="12.75" customHeight="1">
      <c r="A87" s="4"/>
      <c r="B87" s="4"/>
      <c r="C87" s="4"/>
      <c r="D87" s="4"/>
      <c r="E87" s="4"/>
      <c r="F87" s="4"/>
      <c r="G87" s="4"/>
      <c r="H87" s="4"/>
      <c r="I87" s="4"/>
      <c r="J87" s="4"/>
      <c r="K87" s="4"/>
      <c r="L87" s="4"/>
      <c r="M87" s="4"/>
      <c r="N87" s="4"/>
      <c r="O87" s="4"/>
      <c r="P87" s="4"/>
      <c r="Q87" s="4"/>
      <c r="R87" s="4"/>
      <c r="S87" s="4"/>
      <c r="T87" s="4"/>
      <c r="U87" s="4"/>
      <c r="V87" s="4"/>
      <c r="W87" s="4"/>
      <c r="X87" s="4"/>
    </row>
    <row r="88" ht="12.75" customHeight="1">
      <c r="A88" s="4"/>
      <c r="B88" s="4"/>
      <c r="C88" s="4"/>
      <c r="D88" s="4"/>
      <c r="E88" s="4"/>
      <c r="F88" s="4"/>
      <c r="G88" s="4"/>
      <c r="H88" s="4"/>
      <c r="I88" s="4"/>
      <c r="J88" s="4"/>
      <c r="K88" s="4"/>
      <c r="L88" s="4"/>
      <c r="M88" s="4"/>
      <c r="N88" s="4"/>
      <c r="O88" s="4"/>
      <c r="P88" s="4"/>
      <c r="Q88" s="4"/>
      <c r="R88" s="4"/>
      <c r="S88" s="4"/>
      <c r="T88" s="4"/>
      <c r="U88" s="4"/>
      <c r="V88" s="4"/>
      <c r="W88" s="4"/>
      <c r="X88" s="4"/>
    </row>
    <row r="89" ht="12.75" customHeight="1">
      <c r="A89" s="4"/>
      <c r="B89" s="4"/>
      <c r="C89" s="4"/>
      <c r="D89" s="4"/>
      <c r="E89" s="4"/>
      <c r="F89" s="4"/>
      <c r="G89" s="4"/>
      <c r="H89" s="4"/>
      <c r="I89" s="4"/>
      <c r="J89" s="4"/>
      <c r="K89" s="4"/>
      <c r="L89" s="4"/>
      <c r="M89" s="4"/>
      <c r="N89" s="4"/>
      <c r="O89" s="4"/>
      <c r="P89" s="4"/>
      <c r="Q89" s="4"/>
      <c r="R89" s="4"/>
      <c r="S89" s="4"/>
      <c r="T89" s="4"/>
      <c r="U89" s="4"/>
      <c r="V89" s="4"/>
      <c r="W89" s="4"/>
      <c r="X89" s="4"/>
    </row>
    <row r="90" ht="12.75" customHeight="1">
      <c r="A90" s="4"/>
      <c r="B90" s="4"/>
      <c r="C90" s="4"/>
      <c r="D90" s="4"/>
      <c r="E90" s="4"/>
      <c r="F90" s="4"/>
      <c r="G90" s="4"/>
      <c r="H90" s="4"/>
      <c r="I90" s="4"/>
      <c r="J90" s="4"/>
      <c r="K90" s="4"/>
      <c r="L90" s="4"/>
      <c r="M90" s="4"/>
      <c r="N90" s="4"/>
      <c r="O90" s="4"/>
      <c r="P90" s="4"/>
      <c r="Q90" s="4"/>
      <c r="R90" s="4"/>
      <c r="S90" s="4"/>
      <c r="T90" s="4"/>
      <c r="U90" s="4"/>
      <c r="V90" s="4"/>
      <c r="W90" s="4"/>
      <c r="X90" s="4"/>
    </row>
    <row r="91" ht="12.75" customHeight="1">
      <c r="A91" s="4"/>
      <c r="B91" s="4"/>
      <c r="C91" s="4"/>
      <c r="D91" s="4"/>
      <c r="E91" s="4"/>
      <c r="F91" s="4"/>
      <c r="G91" s="4"/>
      <c r="H91" s="4"/>
      <c r="I91" s="4"/>
      <c r="J91" s="4"/>
      <c r="K91" s="4"/>
      <c r="L91" s="4"/>
      <c r="M91" s="4"/>
      <c r="N91" s="4"/>
      <c r="O91" s="4"/>
      <c r="P91" s="4"/>
      <c r="Q91" s="4"/>
      <c r="R91" s="4"/>
      <c r="S91" s="4"/>
      <c r="T91" s="4"/>
      <c r="U91" s="4"/>
      <c r="V91" s="4"/>
      <c r="W91" s="4"/>
      <c r="X91" s="4"/>
    </row>
    <row r="92" ht="12.75" customHeight="1">
      <c r="A92" s="4"/>
      <c r="B92" s="4"/>
      <c r="C92" s="4"/>
      <c r="D92" s="4"/>
      <c r="E92" s="4"/>
      <c r="F92" s="4"/>
      <c r="G92" s="4"/>
      <c r="H92" s="4"/>
      <c r="I92" s="4"/>
      <c r="J92" s="4"/>
      <c r="K92" s="4"/>
      <c r="L92" s="4"/>
      <c r="M92" s="4"/>
      <c r="N92" s="4"/>
      <c r="O92" s="4"/>
      <c r="P92" s="4"/>
      <c r="Q92" s="4"/>
      <c r="R92" s="4"/>
      <c r="S92" s="4"/>
      <c r="T92" s="4"/>
      <c r="U92" s="4"/>
      <c r="V92" s="4"/>
      <c r="W92" s="4"/>
      <c r="X92" s="4"/>
    </row>
    <row r="93" ht="12.75" customHeight="1">
      <c r="A93" s="4"/>
      <c r="B93" s="4"/>
      <c r="C93" s="4"/>
      <c r="D93" s="4"/>
      <c r="E93" s="4"/>
      <c r="F93" s="4"/>
      <c r="G93" s="4"/>
      <c r="H93" s="4"/>
      <c r="I93" s="4"/>
      <c r="J93" s="4"/>
      <c r="K93" s="4"/>
      <c r="L93" s="4"/>
      <c r="M93" s="4"/>
      <c r="N93" s="4"/>
      <c r="O93" s="4"/>
      <c r="P93" s="4"/>
      <c r="Q93" s="4"/>
      <c r="R93" s="4"/>
      <c r="S93" s="4"/>
      <c r="T93" s="4"/>
      <c r="U93" s="4"/>
      <c r="V93" s="4"/>
      <c r="W93" s="4"/>
      <c r="X93" s="4"/>
    </row>
    <row r="94" ht="12.75" customHeight="1">
      <c r="A94" s="4"/>
      <c r="B94" s="4"/>
      <c r="C94" s="4"/>
      <c r="D94" s="4"/>
      <c r="E94" s="4"/>
      <c r="F94" s="4"/>
      <c r="G94" s="4"/>
      <c r="H94" s="4"/>
      <c r="I94" s="4"/>
      <c r="J94" s="4"/>
      <c r="K94" s="4"/>
      <c r="L94" s="4"/>
      <c r="M94" s="4"/>
      <c r="N94" s="4"/>
      <c r="O94" s="4"/>
      <c r="P94" s="4"/>
      <c r="Q94" s="4"/>
      <c r="R94" s="4"/>
      <c r="S94" s="4"/>
      <c r="T94" s="4"/>
      <c r="U94" s="4"/>
      <c r="V94" s="4"/>
      <c r="W94" s="4"/>
      <c r="X94" s="4"/>
    </row>
    <row r="95" ht="12.75" customHeight="1">
      <c r="A95" s="4"/>
      <c r="B95" s="4"/>
      <c r="C95" s="4"/>
      <c r="D95" s="4"/>
      <c r="E95" s="4"/>
      <c r="F95" s="4"/>
      <c r="G95" s="4"/>
      <c r="H95" s="4"/>
      <c r="I95" s="4"/>
      <c r="J95" s="4"/>
      <c r="K95" s="4"/>
      <c r="L95" s="4"/>
      <c r="M95" s="4"/>
      <c r="N95" s="4"/>
      <c r="O95" s="4"/>
      <c r="P95" s="4"/>
      <c r="Q95" s="4"/>
      <c r="R95" s="4"/>
      <c r="S95" s="4"/>
      <c r="T95" s="4"/>
      <c r="U95" s="4"/>
      <c r="V95" s="4"/>
      <c r="W95" s="4"/>
      <c r="X95" s="4"/>
    </row>
    <row r="96" ht="12.75" customHeight="1">
      <c r="A96" s="4"/>
      <c r="B96" s="4"/>
      <c r="C96" s="4"/>
      <c r="D96" s="4"/>
      <c r="E96" s="4"/>
      <c r="F96" s="4"/>
      <c r="G96" s="4"/>
      <c r="H96" s="4"/>
      <c r="I96" s="4"/>
      <c r="J96" s="4"/>
      <c r="K96" s="4"/>
      <c r="L96" s="4"/>
      <c r="M96" s="4"/>
      <c r="N96" s="4"/>
      <c r="O96" s="4"/>
      <c r="P96" s="4"/>
      <c r="Q96" s="4"/>
      <c r="R96" s="4"/>
      <c r="S96" s="4"/>
      <c r="T96" s="4"/>
      <c r="U96" s="4"/>
      <c r="V96" s="4"/>
      <c r="W96" s="4"/>
      <c r="X96" s="4"/>
    </row>
    <row r="97" ht="12.75" customHeight="1">
      <c r="A97" s="4"/>
      <c r="B97" s="4"/>
      <c r="C97" s="4"/>
      <c r="D97" s="4"/>
      <c r="E97" s="4"/>
      <c r="F97" s="4"/>
      <c r="G97" s="4"/>
      <c r="H97" s="4"/>
      <c r="I97" s="4"/>
      <c r="J97" s="4"/>
      <c r="K97" s="4"/>
      <c r="L97" s="4"/>
      <c r="M97" s="4"/>
      <c r="N97" s="4"/>
      <c r="O97" s="4"/>
      <c r="P97" s="4"/>
      <c r="Q97" s="4"/>
      <c r="R97" s="4"/>
      <c r="S97" s="4"/>
      <c r="T97" s="4"/>
      <c r="U97" s="4"/>
      <c r="V97" s="4"/>
      <c r="W97" s="4"/>
      <c r="X97" s="4"/>
    </row>
    <row r="98" ht="12.75" customHeight="1">
      <c r="A98" s="4"/>
      <c r="B98" s="4"/>
      <c r="C98" s="4"/>
      <c r="D98" s="4"/>
      <c r="E98" s="4"/>
      <c r="F98" s="4"/>
      <c r="G98" s="4"/>
      <c r="H98" s="4"/>
      <c r="I98" s="4"/>
      <c r="J98" s="4"/>
      <c r="K98" s="4"/>
      <c r="L98" s="4"/>
      <c r="M98" s="4"/>
      <c r="N98" s="4"/>
      <c r="O98" s="4"/>
      <c r="P98" s="4"/>
      <c r="Q98" s="4"/>
      <c r="R98" s="4"/>
      <c r="S98" s="4"/>
      <c r="T98" s="4"/>
      <c r="U98" s="4"/>
      <c r="V98" s="4"/>
      <c r="W98" s="4"/>
      <c r="X98" s="4"/>
    </row>
    <row r="99" ht="12.75" customHeight="1">
      <c r="A99" s="4"/>
      <c r="B99" s="4"/>
      <c r="C99" s="4"/>
      <c r="D99" s="4"/>
      <c r="E99" s="4"/>
      <c r="F99" s="4"/>
      <c r="G99" s="4"/>
      <c r="H99" s="4"/>
      <c r="I99" s="4"/>
      <c r="J99" s="4"/>
      <c r="K99" s="4"/>
      <c r="L99" s="4"/>
      <c r="M99" s="4"/>
      <c r="N99" s="4"/>
      <c r="O99" s="4"/>
      <c r="P99" s="4"/>
      <c r="Q99" s="4"/>
      <c r="R99" s="4"/>
      <c r="S99" s="4"/>
      <c r="T99" s="4"/>
      <c r="U99" s="4"/>
      <c r="V99" s="4"/>
      <c r="W99" s="4"/>
      <c r="X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row>
    <row r="163" ht="12.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row>
    <row r="164" ht="12.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row>
    <row r="165" ht="12.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row>
    <row r="166" ht="12.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row>
    <row r="167" ht="12.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row>
    <row r="168" ht="12.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row>
    <row r="169" ht="12.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row>
    <row r="170" ht="12.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row>
    <row r="171" ht="12.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row>
    <row r="172" ht="12.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row>
    <row r="173" ht="12.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row>
    <row r="174" ht="12.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row>
    <row r="175" ht="12.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row>
    <row r="176" ht="12.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row>
    <row r="177" ht="12.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row>
    <row r="178" ht="12.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row>
    <row r="179" ht="12.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row>
    <row r="180" ht="12.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row>
    <row r="181" ht="12.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row>
    <row r="182" ht="12.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row>
    <row r="183" ht="12.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row>
    <row r="184" ht="12.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row>
    <row r="185" ht="12.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row>
    <row r="186" ht="12.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row>
    <row r="187" ht="12.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row>
    <row r="188" ht="12.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row>
    <row r="189" ht="12.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row>
    <row r="190" ht="12.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row>
    <row r="191" ht="12.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row>
    <row r="192" ht="12.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row>
    <row r="193" ht="12.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row>
    <row r="194" ht="12.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row>
    <row r="195" ht="12.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row>
    <row r="196" ht="12.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row>
    <row r="197" ht="12.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row>
    <row r="198" ht="12.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row>
    <row r="199" ht="12.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row>
    <row r="200" ht="12.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row>
    <row r="201" ht="12.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row>
    <row r="202" ht="12.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row>
    <row r="203" ht="12.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row>
    <row r="204" ht="12.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row>
    <row r="205" ht="12.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row>
    <row r="206" ht="12.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row>
    <row r="207" ht="12.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row>
    <row r="208" ht="12.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row>
    <row r="209" ht="12.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row>
    <row r="210" ht="12.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row>
    <row r="211" ht="12.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row>
    <row r="212" ht="12.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row>
    <row r="213" ht="12.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row>
    <row r="214" ht="12.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row>
    <row r="215" ht="12.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row>
    <row r="216" ht="12.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row>
    <row r="217" ht="12.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row>
    <row r="218" ht="12.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row>
    <row r="219" ht="12.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row>
    <row r="220" ht="12.7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3:D3"/>
  </mergeCells>
  <printOptions/>
  <pageMargins bottom="0.75" footer="0.0" header="0.0" left="0.7" right="0.7" top="0.75"/>
  <pageSetup orientation="landscape"/>
  <drawing r:id="rId1"/>
  <tableParts count="1">
    <tablePart r:id="rId3"/>
  </tableParts>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25"/>
    <col customWidth="1" min="2" max="2" width="13.75"/>
    <col customWidth="1" min="3" max="3" width="15.5"/>
    <col customWidth="1" min="4" max="4" width="20.25"/>
    <col customWidth="1" min="5" max="5" width="14.75"/>
    <col customWidth="1" min="6" max="25" width="9.0"/>
  </cols>
  <sheetData>
    <row r="1" ht="21.0" customHeight="1">
      <c r="A1" s="342" t="s">
        <v>235</v>
      </c>
      <c r="F1" s="343"/>
      <c r="G1" s="343"/>
      <c r="H1" s="343"/>
      <c r="I1" s="343"/>
      <c r="J1" s="343"/>
      <c r="K1" s="343"/>
      <c r="L1" s="343"/>
      <c r="M1" s="343"/>
      <c r="N1" s="343"/>
      <c r="O1" s="343"/>
      <c r="P1" s="343"/>
      <c r="Q1" s="343"/>
      <c r="R1" s="343"/>
      <c r="S1" s="343"/>
      <c r="T1" s="343"/>
      <c r="U1" s="343"/>
      <c r="V1" s="343"/>
      <c r="W1" s="343"/>
      <c r="X1" s="343"/>
      <c r="Y1" s="343"/>
    </row>
    <row r="2" ht="12.75" customHeight="1">
      <c r="A2" s="138"/>
      <c r="B2" s="344"/>
      <c r="C2" s="345"/>
      <c r="D2" s="344"/>
      <c r="E2" s="138"/>
      <c r="F2" s="138"/>
      <c r="G2" s="138"/>
      <c r="H2" s="138"/>
      <c r="I2" s="138"/>
      <c r="J2" s="138"/>
      <c r="K2" s="138"/>
      <c r="L2" s="138"/>
      <c r="M2" s="138"/>
      <c r="N2" s="138"/>
      <c r="O2" s="138"/>
      <c r="P2" s="138"/>
      <c r="Q2" s="138"/>
      <c r="R2" s="138"/>
      <c r="S2" s="138"/>
      <c r="T2" s="138"/>
      <c r="U2" s="138"/>
      <c r="V2" s="138"/>
      <c r="W2" s="138"/>
      <c r="X2" s="138"/>
      <c r="Y2" s="138"/>
    </row>
    <row r="3">
      <c r="A3" s="346" t="s">
        <v>236</v>
      </c>
      <c r="B3" s="347" t="s">
        <v>237</v>
      </c>
      <c r="C3" s="347" t="s">
        <v>238</v>
      </c>
      <c r="D3" s="347" t="s">
        <v>239</v>
      </c>
      <c r="E3" s="348" t="s">
        <v>240</v>
      </c>
      <c r="F3" s="52"/>
      <c r="G3" s="52"/>
      <c r="H3" s="52"/>
      <c r="I3" s="52"/>
      <c r="J3" s="52"/>
      <c r="K3" s="52"/>
      <c r="L3" s="52"/>
      <c r="M3" s="52"/>
      <c r="N3" s="52"/>
      <c r="O3" s="52"/>
      <c r="P3" s="52"/>
      <c r="Q3" s="52"/>
      <c r="R3" s="52"/>
      <c r="S3" s="52"/>
      <c r="T3" s="52"/>
      <c r="U3" s="52"/>
      <c r="V3" s="52"/>
      <c r="W3" s="52"/>
      <c r="X3" s="52"/>
      <c r="Y3" s="52"/>
    </row>
    <row r="4" ht="12.75" customHeight="1">
      <c r="A4" s="349" t="s">
        <v>241</v>
      </c>
      <c r="B4" s="224">
        <v>5.21249318499999E7</v>
      </c>
      <c r="C4" s="224">
        <v>4504206.0</v>
      </c>
      <c r="D4" s="148">
        <v>3849815.45</v>
      </c>
      <c r="E4" s="148">
        <v>6.04789533E7</v>
      </c>
      <c r="F4" s="52"/>
      <c r="G4" s="52"/>
      <c r="H4" s="52"/>
      <c r="I4" s="52"/>
      <c r="J4" s="52"/>
      <c r="K4" s="52"/>
      <c r="L4" s="52"/>
      <c r="M4" s="52"/>
      <c r="N4" s="52"/>
      <c r="O4" s="52"/>
      <c r="P4" s="52"/>
      <c r="Q4" s="52"/>
      <c r="R4" s="52"/>
      <c r="S4" s="52"/>
      <c r="T4" s="52"/>
      <c r="U4" s="52"/>
      <c r="V4" s="52"/>
      <c r="W4" s="52"/>
      <c r="X4" s="52"/>
      <c r="Y4" s="52"/>
    </row>
    <row r="5" ht="12.75" customHeight="1">
      <c r="A5" s="349" t="s">
        <v>242</v>
      </c>
      <c r="B5" s="224">
        <v>3.875041729E7</v>
      </c>
      <c r="C5" s="224">
        <v>1367574.2</v>
      </c>
      <c r="D5" s="148">
        <v>684479.0</v>
      </c>
      <c r="E5" s="148">
        <v>4.080247049E7</v>
      </c>
      <c r="F5" s="52"/>
      <c r="G5" s="52"/>
      <c r="H5" s="52"/>
      <c r="I5" s="52"/>
      <c r="J5" s="52"/>
      <c r="K5" s="52"/>
      <c r="L5" s="52"/>
      <c r="M5" s="52"/>
      <c r="N5" s="52"/>
      <c r="O5" s="52"/>
      <c r="P5" s="52"/>
      <c r="Q5" s="52"/>
      <c r="R5" s="52"/>
      <c r="S5" s="52"/>
      <c r="T5" s="52"/>
      <c r="U5" s="52"/>
      <c r="V5" s="52"/>
      <c r="W5" s="52"/>
      <c r="X5" s="52"/>
      <c r="Y5" s="52"/>
    </row>
    <row r="6" ht="12.75" customHeight="1">
      <c r="A6" s="349" t="s">
        <v>243</v>
      </c>
      <c r="B6" s="224">
        <v>5.249732437E7</v>
      </c>
      <c r="C6" s="224">
        <v>4707227.0</v>
      </c>
      <c r="D6" s="148">
        <v>1226012.03</v>
      </c>
      <c r="E6" s="148">
        <v>5.84305634E7</v>
      </c>
      <c r="F6" s="52"/>
      <c r="G6" s="52"/>
      <c r="H6" s="52"/>
      <c r="I6" s="52"/>
      <c r="J6" s="52"/>
      <c r="K6" s="52"/>
      <c r="L6" s="52"/>
      <c r="M6" s="52"/>
      <c r="N6" s="52"/>
      <c r="O6" s="52"/>
      <c r="P6" s="52"/>
      <c r="Q6" s="52"/>
      <c r="R6" s="52"/>
      <c r="S6" s="52"/>
      <c r="T6" s="52"/>
      <c r="U6" s="52"/>
      <c r="V6" s="52"/>
      <c r="W6" s="52"/>
      <c r="X6" s="52"/>
      <c r="Y6" s="52"/>
    </row>
    <row r="7" ht="12.75" customHeight="1">
      <c r="A7" s="349" t="s">
        <v>244</v>
      </c>
      <c r="B7" s="224">
        <v>1.948597285E7</v>
      </c>
      <c r="C7" s="224">
        <v>1436296.0</v>
      </c>
      <c r="D7" s="148">
        <v>3276484.0</v>
      </c>
      <c r="E7" s="148">
        <v>2.419875285E7</v>
      </c>
      <c r="F7" s="52"/>
      <c r="G7" s="52"/>
      <c r="H7" s="52"/>
      <c r="I7" s="52"/>
      <c r="J7" s="52"/>
      <c r="K7" s="52"/>
      <c r="L7" s="52"/>
      <c r="M7" s="52"/>
      <c r="N7" s="52"/>
      <c r="O7" s="52"/>
      <c r="P7" s="52"/>
      <c r="Q7" s="52"/>
      <c r="R7" s="52"/>
      <c r="S7" s="52"/>
      <c r="T7" s="52"/>
      <c r="U7" s="52"/>
      <c r="V7" s="52"/>
      <c r="W7" s="52"/>
      <c r="X7" s="52"/>
      <c r="Y7" s="52"/>
    </row>
    <row r="8" ht="12.75" customHeight="1">
      <c r="A8" s="349" t="s">
        <v>245</v>
      </c>
      <c r="B8" s="224">
        <v>2.48537394299999E8</v>
      </c>
      <c r="C8" s="224">
        <v>2.23847289E7</v>
      </c>
      <c r="D8" s="148">
        <v>3549934.26</v>
      </c>
      <c r="E8" s="148">
        <v>2.74472057459999E8</v>
      </c>
      <c r="F8" s="52"/>
      <c r="G8" s="52"/>
      <c r="H8" s="52"/>
      <c r="I8" s="52"/>
      <c r="J8" s="52"/>
      <c r="K8" s="52"/>
      <c r="L8" s="52"/>
      <c r="M8" s="52"/>
      <c r="N8" s="52"/>
      <c r="O8" s="52"/>
      <c r="P8" s="52"/>
      <c r="Q8" s="52"/>
      <c r="R8" s="52"/>
      <c r="S8" s="52"/>
      <c r="T8" s="52"/>
      <c r="U8" s="52"/>
      <c r="V8" s="52"/>
      <c r="W8" s="52"/>
      <c r="X8" s="52"/>
      <c r="Y8" s="52"/>
    </row>
    <row r="9" ht="12.75" customHeight="1">
      <c r="A9" s="349" t="s">
        <v>246</v>
      </c>
      <c r="B9" s="224">
        <v>5.57936813299999E7</v>
      </c>
      <c r="C9" s="224">
        <v>6873064.17</v>
      </c>
      <c r="D9" s="148">
        <v>700979.0</v>
      </c>
      <c r="E9" s="148">
        <v>6.33677244999999E7</v>
      </c>
      <c r="F9" s="52"/>
      <c r="G9" s="52"/>
      <c r="H9" s="52"/>
      <c r="I9" s="52"/>
      <c r="J9" s="52"/>
      <c r="K9" s="52"/>
      <c r="L9" s="52"/>
      <c r="M9" s="52"/>
      <c r="N9" s="52"/>
      <c r="O9" s="52"/>
      <c r="P9" s="52"/>
      <c r="Q9" s="52"/>
      <c r="R9" s="52"/>
      <c r="S9" s="52"/>
      <c r="T9" s="52"/>
      <c r="U9" s="52"/>
      <c r="V9" s="52"/>
      <c r="W9" s="52"/>
      <c r="X9" s="52"/>
      <c r="Y9" s="52"/>
    </row>
    <row r="10" ht="12.75" customHeight="1">
      <c r="A10" s="349" t="s">
        <v>247</v>
      </c>
      <c r="B10" s="224">
        <v>1.14565311E7</v>
      </c>
      <c r="C10" s="224">
        <v>996925.0</v>
      </c>
      <c r="D10" s="148">
        <v>1368867.8</v>
      </c>
      <c r="E10" s="148">
        <v>1.38223239E7</v>
      </c>
      <c r="F10" s="52"/>
      <c r="G10" s="52"/>
      <c r="H10" s="52"/>
      <c r="I10" s="52"/>
      <c r="J10" s="52"/>
      <c r="K10" s="52"/>
      <c r="L10" s="52"/>
      <c r="M10" s="52"/>
      <c r="N10" s="52"/>
      <c r="O10" s="52"/>
      <c r="P10" s="52"/>
      <c r="Q10" s="52"/>
      <c r="R10" s="52"/>
      <c r="S10" s="52"/>
      <c r="T10" s="52"/>
      <c r="U10" s="52"/>
      <c r="V10" s="52"/>
      <c r="W10" s="52"/>
      <c r="X10" s="52"/>
      <c r="Y10" s="52"/>
    </row>
    <row r="11" ht="12.75" customHeight="1">
      <c r="A11" s="349" t="s">
        <v>248</v>
      </c>
      <c r="B11" s="224">
        <v>5485982.48999999</v>
      </c>
      <c r="C11" s="224">
        <v>472891.75</v>
      </c>
      <c r="D11" s="148">
        <v>694728.0</v>
      </c>
      <c r="E11" s="148">
        <v>6653602.23999999</v>
      </c>
      <c r="F11" s="52"/>
      <c r="G11" s="52"/>
      <c r="H11" s="52"/>
      <c r="I11" s="52"/>
      <c r="J11" s="52"/>
      <c r="K11" s="52"/>
      <c r="L11" s="52"/>
      <c r="M11" s="52"/>
      <c r="N11" s="52"/>
      <c r="O11" s="52"/>
      <c r="P11" s="52"/>
      <c r="Q11" s="52"/>
      <c r="R11" s="52"/>
      <c r="S11" s="52"/>
      <c r="T11" s="52"/>
      <c r="U11" s="52"/>
      <c r="V11" s="52"/>
      <c r="W11" s="52"/>
      <c r="X11" s="52"/>
      <c r="Y11" s="52"/>
    </row>
    <row r="12" ht="12.75" customHeight="1">
      <c r="A12" s="349" t="s">
        <v>249</v>
      </c>
      <c r="B12" s="224">
        <v>6.88927131099999E7</v>
      </c>
      <c r="C12" s="224">
        <v>2.14549733699999E7</v>
      </c>
      <c r="D12" s="350"/>
      <c r="E12" s="148">
        <v>9.03476864799999E7</v>
      </c>
      <c r="F12" s="52"/>
      <c r="G12" s="52"/>
      <c r="H12" s="52"/>
      <c r="I12" s="52"/>
      <c r="J12" s="52"/>
      <c r="K12" s="52"/>
      <c r="L12" s="52"/>
      <c r="M12" s="52"/>
      <c r="N12" s="52"/>
      <c r="O12" s="52"/>
      <c r="P12" s="52"/>
      <c r="Q12" s="52"/>
      <c r="R12" s="52"/>
      <c r="S12" s="52"/>
      <c r="T12" s="52"/>
      <c r="U12" s="52"/>
      <c r="V12" s="52"/>
      <c r="W12" s="52"/>
      <c r="X12" s="52"/>
      <c r="Y12" s="52"/>
    </row>
    <row r="13" ht="12.75" customHeight="1">
      <c r="A13" s="349" t="s">
        <v>250</v>
      </c>
      <c r="B13" s="224">
        <v>9.8028242593E7</v>
      </c>
      <c r="C13" s="224">
        <v>1.259760652E7</v>
      </c>
      <c r="D13" s="148">
        <v>4268339.35999999</v>
      </c>
      <c r="E13" s="148">
        <v>1.14894188472999E8</v>
      </c>
      <c r="F13" s="52"/>
      <c r="G13" s="52"/>
      <c r="H13" s="52"/>
      <c r="I13" s="52"/>
      <c r="J13" s="52"/>
      <c r="K13" s="52"/>
      <c r="L13" s="52"/>
      <c r="M13" s="52"/>
      <c r="N13" s="52"/>
      <c r="O13" s="52"/>
      <c r="P13" s="52"/>
      <c r="Q13" s="52"/>
      <c r="R13" s="52"/>
      <c r="S13" s="52"/>
      <c r="T13" s="52"/>
      <c r="U13" s="52"/>
      <c r="V13" s="52"/>
      <c r="W13" s="52"/>
      <c r="X13" s="52"/>
      <c r="Y13" s="52"/>
    </row>
    <row r="14" ht="12.75" customHeight="1">
      <c r="A14" s="349" t="s">
        <v>251</v>
      </c>
      <c r="B14" s="224">
        <v>1.063522447E8</v>
      </c>
      <c r="C14" s="224">
        <v>1.01587939E7</v>
      </c>
      <c r="D14" s="148">
        <v>2015346.1</v>
      </c>
      <c r="E14" s="148">
        <v>1.185263847E8</v>
      </c>
      <c r="F14" s="52"/>
      <c r="G14" s="52"/>
      <c r="H14" s="52"/>
      <c r="I14" s="52"/>
      <c r="J14" s="52"/>
      <c r="K14" s="52"/>
      <c r="L14" s="52"/>
      <c r="M14" s="52"/>
      <c r="N14" s="52"/>
      <c r="O14" s="52"/>
      <c r="P14" s="52"/>
      <c r="Q14" s="52"/>
      <c r="R14" s="52"/>
      <c r="S14" s="52"/>
      <c r="T14" s="52"/>
      <c r="U14" s="52"/>
      <c r="V14" s="52"/>
      <c r="W14" s="52"/>
      <c r="X14" s="52"/>
      <c r="Y14" s="52"/>
    </row>
    <row r="15" ht="12.75" customHeight="1">
      <c r="A15" s="349" t="s">
        <v>252</v>
      </c>
      <c r="B15" s="224">
        <v>4.894136779E7</v>
      </c>
      <c r="C15" s="224">
        <v>874192.0</v>
      </c>
      <c r="D15" s="148">
        <v>1232029.56</v>
      </c>
      <c r="E15" s="148">
        <v>5.104758935E7</v>
      </c>
      <c r="F15" s="52"/>
      <c r="G15" s="52"/>
      <c r="H15" s="52"/>
      <c r="I15" s="52"/>
      <c r="J15" s="52"/>
      <c r="K15" s="52"/>
      <c r="L15" s="52"/>
      <c r="M15" s="52"/>
      <c r="N15" s="52"/>
      <c r="O15" s="52"/>
      <c r="P15" s="52"/>
      <c r="Q15" s="52"/>
      <c r="R15" s="52"/>
      <c r="S15" s="52"/>
      <c r="T15" s="52"/>
      <c r="U15" s="52"/>
      <c r="V15" s="52"/>
      <c r="W15" s="52"/>
      <c r="X15" s="52"/>
      <c r="Y15" s="52"/>
    </row>
    <row r="16" ht="12.75" customHeight="1">
      <c r="A16" s="349" t="s">
        <v>253</v>
      </c>
      <c r="B16" s="224">
        <v>1.496713108E7</v>
      </c>
      <c r="C16" s="224">
        <v>1703616.0</v>
      </c>
      <c r="D16" s="148">
        <v>1021135.9</v>
      </c>
      <c r="E16" s="148">
        <v>1.769188298E7</v>
      </c>
      <c r="F16" s="52"/>
      <c r="G16" s="52"/>
      <c r="H16" s="52"/>
      <c r="I16" s="52"/>
      <c r="J16" s="52"/>
      <c r="K16" s="52"/>
      <c r="L16" s="52"/>
      <c r="M16" s="52"/>
      <c r="N16" s="52"/>
      <c r="O16" s="52"/>
      <c r="P16" s="52"/>
      <c r="Q16" s="52"/>
      <c r="R16" s="52"/>
      <c r="S16" s="52"/>
      <c r="T16" s="52"/>
      <c r="U16" s="52"/>
      <c r="V16" s="52"/>
      <c r="W16" s="52"/>
      <c r="X16" s="52"/>
      <c r="Y16" s="52"/>
    </row>
    <row r="17" ht="12.75" customHeight="1">
      <c r="A17" s="349" t="s">
        <v>254</v>
      </c>
      <c r="B17" s="224">
        <v>5.787097266E7</v>
      </c>
      <c r="C17" s="224">
        <v>5718417.97</v>
      </c>
      <c r="D17" s="148">
        <v>4011391.5</v>
      </c>
      <c r="E17" s="148">
        <v>6.760078213E7</v>
      </c>
      <c r="F17" s="52"/>
      <c r="G17" s="52"/>
      <c r="H17" s="52"/>
      <c r="I17" s="52"/>
      <c r="J17" s="52"/>
      <c r="K17" s="52"/>
      <c r="L17" s="52"/>
      <c r="M17" s="52"/>
      <c r="N17" s="52"/>
      <c r="O17" s="52"/>
      <c r="P17" s="52"/>
      <c r="Q17" s="52"/>
      <c r="R17" s="52"/>
      <c r="S17" s="52"/>
      <c r="T17" s="52"/>
      <c r="U17" s="52"/>
      <c r="V17" s="52"/>
      <c r="W17" s="52"/>
      <c r="X17" s="52"/>
      <c r="Y17" s="52"/>
    </row>
    <row r="18" ht="12.75" customHeight="1">
      <c r="A18" s="349" t="s">
        <v>255</v>
      </c>
      <c r="B18" s="224">
        <v>2.740547129E7</v>
      </c>
      <c r="C18" s="224">
        <v>3070519.83</v>
      </c>
      <c r="D18" s="148">
        <v>3246208.906</v>
      </c>
      <c r="E18" s="148">
        <v>3.3722200026E7</v>
      </c>
      <c r="F18" s="52"/>
      <c r="G18" s="52"/>
      <c r="H18" s="52"/>
      <c r="I18" s="52"/>
      <c r="J18" s="52"/>
      <c r="K18" s="52"/>
      <c r="L18" s="52"/>
      <c r="M18" s="52"/>
      <c r="N18" s="52"/>
      <c r="O18" s="52"/>
      <c r="P18" s="52"/>
      <c r="Q18" s="52"/>
      <c r="R18" s="52"/>
      <c r="S18" s="52"/>
      <c r="T18" s="52"/>
      <c r="U18" s="52"/>
      <c r="V18" s="52"/>
      <c r="W18" s="52"/>
      <c r="X18" s="52"/>
      <c r="Y18" s="52"/>
    </row>
    <row r="19" ht="12.75" customHeight="1">
      <c r="A19" s="349" t="s">
        <v>256</v>
      </c>
      <c r="B19" s="224">
        <v>1.086080849E7</v>
      </c>
      <c r="C19" s="224">
        <v>1928647.07999999</v>
      </c>
      <c r="D19" s="148">
        <v>3202530.0</v>
      </c>
      <c r="E19" s="148">
        <v>1.599198557E7</v>
      </c>
      <c r="F19" s="52"/>
      <c r="G19" s="52"/>
      <c r="H19" s="52"/>
      <c r="I19" s="52"/>
      <c r="J19" s="52"/>
      <c r="K19" s="52"/>
      <c r="L19" s="52"/>
      <c r="M19" s="52"/>
      <c r="N19" s="52"/>
      <c r="O19" s="52"/>
      <c r="P19" s="52"/>
      <c r="Q19" s="52"/>
      <c r="R19" s="52"/>
      <c r="S19" s="52"/>
      <c r="T19" s="52"/>
      <c r="U19" s="52"/>
      <c r="V19" s="52"/>
      <c r="W19" s="52"/>
      <c r="X19" s="52"/>
      <c r="Y19" s="52"/>
    </row>
    <row r="20" ht="12.75" customHeight="1">
      <c r="A20" s="349" t="s">
        <v>257</v>
      </c>
      <c r="B20" s="224">
        <v>2.801224513E7</v>
      </c>
      <c r="C20" s="224">
        <v>3224948.14</v>
      </c>
      <c r="D20" s="148">
        <v>2214410.0</v>
      </c>
      <c r="E20" s="148">
        <v>3.345160327E7</v>
      </c>
      <c r="F20" s="52"/>
      <c r="G20" s="52"/>
      <c r="H20" s="52"/>
      <c r="I20" s="52"/>
      <c r="J20" s="52"/>
      <c r="K20" s="52"/>
      <c r="L20" s="52"/>
      <c r="M20" s="52"/>
      <c r="N20" s="52"/>
      <c r="O20" s="52"/>
      <c r="P20" s="52"/>
      <c r="Q20" s="52"/>
      <c r="R20" s="52"/>
      <c r="S20" s="52"/>
      <c r="T20" s="52"/>
      <c r="U20" s="52"/>
      <c r="V20" s="52"/>
      <c r="W20" s="52"/>
      <c r="X20" s="52"/>
      <c r="Y20" s="52"/>
    </row>
    <row r="21" ht="12.75" customHeight="1">
      <c r="A21" s="349" t="s">
        <v>258</v>
      </c>
      <c r="B21" s="224">
        <v>4.4414888007E7</v>
      </c>
      <c r="C21" s="224">
        <v>2931869.5</v>
      </c>
      <c r="D21" s="148">
        <v>2356796.0</v>
      </c>
      <c r="E21" s="148">
        <v>4.9703553507E7</v>
      </c>
      <c r="F21" s="52"/>
      <c r="G21" s="52"/>
      <c r="H21" s="52"/>
      <c r="I21" s="52"/>
      <c r="J21" s="52"/>
      <c r="K21" s="52"/>
      <c r="L21" s="52"/>
      <c r="M21" s="52"/>
      <c r="N21" s="52"/>
      <c r="O21" s="52"/>
      <c r="P21" s="52"/>
      <c r="Q21" s="52"/>
      <c r="R21" s="52"/>
      <c r="S21" s="52"/>
      <c r="T21" s="52"/>
      <c r="U21" s="52"/>
      <c r="V21" s="52"/>
      <c r="W21" s="52"/>
      <c r="X21" s="52"/>
      <c r="Y21" s="52"/>
    </row>
    <row r="22" ht="12.75" customHeight="1">
      <c r="A22" s="349" t="s">
        <v>259</v>
      </c>
      <c r="B22" s="224">
        <v>3.08658633399999E7</v>
      </c>
      <c r="C22" s="224">
        <v>3600821.5</v>
      </c>
      <c r="D22" s="148">
        <v>7864914.78</v>
      </c>
      <c r="E22" s="148">
        <v>4.233159962E7</v>
      </c>
      <c r="F22" s="52"/>
      <c r="G22" s="52"/>
      <c r="H22" s="52"/>
      <c r="I22" s="52"/>
      <c r="J22" s="52"/>
      <c r="K22" s="52"/>
      <c r="L22" s="52"/>
      <c r="M22" s="52"/>
      <c r="N22" s="52"/>
      <c r="O22" s="52"/>
      <c r="P22" s="52"/>
      <c r="Q22" s="52"/>
      <c r="R22" s="52"/>
      <c r="S22" s="52"/>
      <c r="T22" s="52"/>
      <c r="U22" s="52"/>
      <c r="V22" s="52"/>
      <c r="W22" s="52"/>
      <c r="X22" s="52"/>
      <c r="Y22" s="52"/>
    </row>
    <row r="23" ht="12.75" customHeight="1">
      <c r="A23" s="349" t="s">
        <v>260</v>
      </c>
      <c r="B23" s="224">
        <v>9158925.89</v>
      </c>
      <c r="C23" s="224">
        <v>808914.0</v>
      </c>
      <c r="D23" s="148">
        <v>858928.76</v>
      </c>
      <c r="E23" s="148">
        <v>1.082676865E7</v>
      </c>
      <c r="F23" s="52"/>
      <c r="G23" s="52"/>
      <c r="H23" s="52"/>
      <c r="I23" s="52"/>
      <c r="J23" s="52"/>
      <c r="K23" s="52"/>
      <c r="L23" s="52"/>
      <c r="M23" s="52"/>
      <c r="N23" s="52"/>
      <c r="O23" s="52"/>
      <c r="P23" s="52"/>
      <c r="Q23" s="52"/>
      <c r="R23" s="52"/>
      <c r="S23" s="52"/>
      <c r="T23" s="52"/>
      <c r="U23" s="52"/>
      <c r="V23" s="52"/>
      <c r="W23" s="52"/>
      <c r="X23" s="52"/>
      <c r="Y23" s="52"/>
    </row>
    <row r="24" ht="12.75" customHeight="1">
      <c r="A24" s="349" t="s">
        <v>261</v>
      </c>
      <c r="B24" s="224">
        <v>1.17768761083E8</v>
      </c>
      <c r="C24" s="224">
        <v>1.97502207599999E7</v>
      </c>
      <c r="D24" s="148">
        <v>1955878.93</v>
      </c>
      <c r="E24" s="148">
        <v>1.39474860773E8</v>
      </c>
      <c r="F24" s="52"/>
      <c r="G24" s="52"/>
      <c r="H24" s="52"/>
      <c r="I24" s="52"/>
      <c r="J24" s="52"/>
      <c r="K24" s="52"/>
      <c r="L24" s="52"/>
      <c r="M24" s="52"/>
      <c r="N24" s="52"/>
      <c r="O24" s="52"/>
      <c r="P24" s="52"/>
      <c r="Q24" s="52"/>
      <c r="R24" s="52"/>
      <c r="S24" s="52"/>
      <c r="T24" s="52"/>
      <c r="U24" s="52"/>
      <c r="V24" s="52"/>
      <c r="W24" s="52"/>
      <c r="X24" s="52"/>
      <c r="Y24" s="52"/>
    </row>
    <row r="25" ht="12.75" customHeight="1">
      <c r="A25" s="349" t="s">
        <v>262</v>
      </c>
      <c r="B25" s="224">
        <v>2.84377243849999E7</v>
      </c>
      <c r="C25" s="224">
        <v>2868494.83</v>
      </c>
      <c r="D25" s="148">
        <v>1963434.057</v>
      </c>
      <c r="E25" s="148">
        <v>3.32696532719999E7</v>
      </c>
      <c r="F25" s="52"/>
      <c r="G25" s="52"/>
      <c r="H25" s="52"/>
      <c r="I25" s="52"/>
      <c r="J25" s="52"/>
      <c r="K25" s="52"/>
      <c r="L25" s="52"/>
      <c r="M25" s="52"/>
      <c r="N25" s="52"/>
      <c r="O25" s="52"/>
      <c r="P25" s="52"/>
      <c r="Q25" s="52"/>
      <c r="R25" s="52"/>
      <c r="S25" s="52"/>
      <c r="T25" s="52"/>
      <c r="U25" s="52"/>
      <c r="V25" s="52"/>
      <c r="W25" s="52"/>
      <c r="X25" s="52"/>
      <c r="Y25" s="52"/>
    </row>
    <row r="26" ht="12.75" customHeight="1">
      <c r="A26" s="349" t="s">
        <v>263</v>
      </c>
      <c r="B26" s="224">
        <v>1.913551051E7</v>
      </c>
      <c r="C26" s="224">
        <v>4874564.48</v>
      </c>
      <c r="D26" s="148">
        <v>3446834.56</v>
      </c>
      <c r="E26" s="148">
        <v>2.745690955E7</v>
      </c>
      <c r="F26" s="52"/>
      <c r="G26" s="52"/>
      <c r="H26" s="52"/>
      <c r="I26" s="52"/>
      <c r="J26" s="52"/>
      <c r="K26" s="52"/>
      <c r="L26" s="52"/>
      <c r="M26" s="52"/>
      <c r="N26" s="52"/>
      <c r="O26" s="52"/>
      <c r="P26" s="52"/>
      <c r="Q26" s="52"/>
      <c r="R26" s="52"/>
      <c r="S26" s="52"/>
      <c r="T26" s="52"/>
      <c r="U26" s="52"/>
      <c r="V26" s="52"/>
      <c r="W26" s="52"/>
      <c r="X26" s="52"/>
      <c r="Y26" s="52"/>
    </row>
    <row r="27" ht="12.75" customHeight="1">
      <c r="A27" s="349" t="s">
        <v>264</v>
      </c>
      <c r="B27" s="224">
        <v>1.15858915499999E7</v>
      </c>
      <c r="C27" s="224">
        <v>2305297.96999999</v>
      </c>
      <c r="D27" s="148">
        <v>4953252.5</v>
      </c>
      <c r="E27" s="148">
        <v>1.88444420199999E7</v>
      </c>
      <c r="F27" s="52"/>
      <c r="G27" s="52"/>
      <c r="H27" s="52"/>
      <c r="I27" s="52"/>
      <c r="J27" s="52"/>
      <c r="K27" s="52"/>
      <c r="L27" s="52"/>
      <c r="M27" s="52"/>
      <c r="N27" s="52"/>
      <c r="O27" s="52"/>
      <c r="P27" s="52"/>
      <c r="Q27" s="52"/>
      <c r="R27" s="52"/>
      <c r="S27" s="52"/>
      <c r="T27" s="52"/>
      <c r="U27" s="52"/>
      <c r="V27" s="52"/>
      <c r="W27" s="52"/>
      <c r="X27" s="52"/>
      <c r="Y27" s="52"/>
    </row>
    <row r="28" ht="12.75" customHeight="1">
      <c r="A28" s="349" t="s">
        <v>265</v>
      </c>
      <c r="B28" s="224">
        <v>3.00341964099999E7</v>
      </c>
      <c r="C28" s="224">
        <v>2105445.8</v>
      </c>
      <c r="D28" s="148">
        <v>6436373.48</v>
      </c>
      <c r="E28" s="148">
        <v>3.857601569E7</v>
      </c>
      <c r="F28" s="52"/>
      <c r="G28" s="52"/>
      <c r="H28" s="52"/>
      <c r="I28" s="52"/>
      <c r="J28" s="52"/>
      <c r="K28" s="52"/>
      <c r="L28" s="52"/>
      <c r="M28" s="52"/>
      <c r="N28" s="52"/>
      <c r="O28" s="52"/>
      <c r="P28" s="52"/>
      <c r="Q28" s="52"/>
      <c r="R28" s="52"/>
      <c r="S28" s="52"/>
      <c r="T28" s="52"/>
      <c r="U28" s="52"/>
      <c r="V28" s="52"/>
      <c r="W28" s="52"/>
      <c r="X28" s="52"/>
      <c r="Y28" s="52"/>
    </row>
    <row r="29" ht="12.75" customHeight="1">
      <c r="A29" s="349" t="s">
        <v>266</v>
      </c>
      <c r="B29" s="224">
        <v>3.767272448E7</v>
      </c>
      <c r="C29" s="224">
        <v>1.150674998E7</v>
      </c>
      <c r="D29" s="148">
        <v>2655596.0</v>
      </c>
      <c r="E29" s="148">
        <v>5.183507046E7</v>
      </c>
      <c r="F29" s="52"/>
      <c r="G29" s="52"/>
      <c r="H29" s="52"/>
      <c r="I29" s="52"/>
      <c r="J29" s="52"/>
      <c r="K29" s="52"/>
      <c r="L29" s="52"/>
      <c r="M29" s="52"/>
      <c r="N29" s="52"/>
      <c r="O29" s="52"/>
      <c r="P29" s="52"/>
      <c r="Q29" s="52"/>
      <c r="R29" s="52"/>
      <c r="S29" s="52"/>
      <c r="T29" s="52"/>
      <c r="U29" s="52"/>
      <c r="V29" s="52"/>
      <c r="W29" s="52"/>
      <c r="X29" s="52"/>
      <c r="Y29" s="52"/>
    </row>
    <row r="30" ht="12.75" customHeight="1">
      <c r="A30" s="349" t="s">
        <v>267</v>
      </c>
      <c r="B30" s="224">
        <v>1.3533037615E7</v>
      </c>
      <c r="C30" s="224">
        <v>2227002.94</v>
      </c>
      <c r="D30" s="148">
        <v>707226.59</v>
      </c>
      <c r="E30" s="148">
        <v>1.6467267145E7</v>
      </c>
      <c r="F30" s="52"/>
      <c r="G30" s="52"/>
      <c r="H30" s="52"/>
      <c r="I30" s="52"/>
      <c r="J30" s="52"/>
      <c r="K30" s="52"/>
      <c r="L30" s="52"/>
      <c r="M30" s="52"/>
      <c r="N30" s="52"/>
      <c r="O30" s="52"/>
      <c r="P30" s="52"/>
      <c r="Q30" s="52"/>
      <c r="R30" s="52"/>
      <c r="S30" s="52"/>
      <c r="T30" s="52"/>
      <c r="U30" s="52"/>
      <c r="V30" s="52"/>
      <c r="W30" s="52"/>
      <c r="X30" s="52"/>
      <c r="Y30" s="52"/>
    </row>
    <row r="31" ht="12.75" customHeight="1">
      <c r="A31" s="349" t="s">
        <v>268</v>
      </c>
      <c r="B31" s="224">
        <v>1.357452229E7</v>
      </c>
      <c r="C31" s="224">
        <v>1550537.6</v>
      </c>
      <c r="D31" s="148">
        <v>1062625.8</v>
      </c>
      <c r="E31" s="148">
        <v>1.618768569E7</v>
      </c>
      <c r="F31" s="52"/>
      <c r="G31" s="52"/>
      <c r="H31" s="52"/>
      <c r="I31" s="52"/>
      <c r="J31" s="52"/>
      <c r="K31" s="52"/>
      <c r="L31" s="52"/>
      <c r="M31" s="52"/>
      <c r="N31" s="52"/>
      <c r="O31" s="52"/>
      <c r="P31" s="52"/>
      <c r="Q31" s="52"/>
      <c r="R31" s="52"/>
      <c r="S31" s="52"/>
      <c r="T31" s="52"/>
      <c r="U31" s="52"/>
      <c r="V31" s="52"/>
      <c r="W31" s="52"/>
      <c r="X31" s="52"/>
      <c r="Y31" s="52"/>
    </row>
    <row r="32" ht="12.75" customHeight="1">
      <c r="A32" s="349" t="s">
        <v>269</v>
      </c>
      <c r="B32" s="224">
        <v>3.123498081E7</v>
      </c>
      <c r="C32" s="224">
        <v>2261671.16</v>
      </c>
      <c r="D32" s="148">
        <v>929694.129999999</v>
      </c>
      <c r="E32" s="148">
        <v>3.44263461E7</v>
      </c>
      <c r="F32" s="52"/>
      <c r="G32" s="52"/>
      <c r="H32" s="52"/>
      <c r="I32" s="52"/>
      <c r="J32" s="52"/>
      <c r="K32" s="52"/>
      <c r="L32" s="52"/>
      <c r="M32" s="52"/>
      <c r="N32" s="52"/>
      <c r="O32" s="52"/>
      <c r="P32" s="52"/>
      <c r="Q32" s="52"/>
      <c r="R32" s="52"/>
      <c r="S32" s="52"/>
      <c r="T32" s="52"/>
      <c r="U32" s="52"/>
      <c r="V32" s="52"/>
      <c r="W32" s="52"/>
      <c r="X32" s="52"/>
      <c r="Y32" s="52"/>
    </row>
    <row r="33" ht="12.75" customHeight="1">
      <c r="A33" s="349" t="s">
        <v>270</v>
      </c>
      <c r="B33" s="224">
        <v>3382547.6</v>
      </c>
      <c r="C33" s="224">
        <v>582492.032</v>
      </c>
      <c r="D33" s="148">
        <v>996502.0</v>
      </c>
      <c r="E33" s="148">
        <v>4961541.632</v>
      </c>
      <c r="F33" s="52"/>
      <c r="G33" s="52"/>
      <c r="H33" s="52"/>
      <c r="I33" s="52"/>
      <c r="J33" s="52"/>
      <c r="K33" s="52"/>
      <c r="L33" s="52"/>
      <c r="M33" s="52"/>
      <c r="N33" s="52"/>
      <c r="O33" s="52"/>
      <c r="P33" s="52"/>
      <c r="Q33" s="52"/>
      <c r="R33" s="52"/>
      <c r="S33" s="52"/>
      <c r="T33" s="52"/>
      <c r="U33" s="52"/>
      <c r="V33" s="52"/>
      <c r="W33" s="52"/>
      <c r="X33" s="52"/>
      <c r="Y33" s="52"/>
    </row>
    <row r="34" ht="12.75" customHeight="1">
      <c r="A34" s="349" t="s">
        <v>271</v>
      </c>
      <c r="B34" s="224">
        <v>3.49820748499999E7</v>
      </c>
      <c r="C34" s="224">
        <v>4566703.81</v>
      </c>
      <c r="D34" s="148">
        <v>2346353.31</v>
      </c>
      <c r="E34" s="148">
        <v>4.18951319699999E7</v>
      </c>
      <c r="F34" s="52"/>
      <c r="G34" s="52"/>
      <c r="H34" s="52"/>
      <c r="I34" s="52"/>
      <c r="J34" s="52"/>
      <c r="K34" s="52"/>
      <c r="L34" s="52"/>
      <c r="M34" s="52"/>
      <c r="N34" s="52"/>
      <c r="O34" s="52"/>
      <c r="P34" s="52"/>
      <c r="Q34" s="52"/>
      <c r="R34" s="52"/>
      <c r="S34" s="52"/>
      <c r="T34" s="52"/>
      <c r="U34" s="52"/>
      <c r="V34" s="52"/>
      <c r="W34" s="52"/>
      <c r="X34" s="52"/>
      <c r="Y34" s="52"/>
    </row>
    <row r="35" ht="12.75" customHeight="1">
      <c r="A35" s="349" t="s">
        <v>272</v>
      </c>
      <c r="B35" s="224">
        <v>5.423636917E7</v>
      </c>
      <c r="C35" s="224">
        <v>3304759.46999999</v>
      </c>
      <c r="D35" s="148">
        <v>1349624.1</v>
      </c>
      <c r="E35" s="148">
        <v>5.889075274E7</v>
      </c>
      <c r="F35" s="52"/>
      <c r="G35" s="52"/>
      <c r="H35" s="52"/>
      <c r="I35" s="52"/>
      <c r="J35" s="52"/>
      <c r="K35" s="52"/>
      <c r="L35" s="52"/>
      <c r="M35" s="52"/>
      <c r="N35" s="52"/>
      <c r="O35" s="52"/>
      <c r="P35" s="52"/>
      <c r="Q35" s="52"/>
      <c r="R35" s="52"/>
      <c r="S35" s="52"/>
      <c r="T35" s="52"/>
      <c r="U35" s="52"/>
      <c r="V35" s="52"/>
      <c r="W35" s="52"/>
      <c r="X35" s="52"/>
      <c r="Y35" s="52"/>
    </row>
    <row r="36" ht="12.75" customHeight="1">
      <c r="A36" s="349" t="s">
        <v>273</v>
      </c>
      <c r="B36" s="224">
        <v>7.4851240248E7</v>
      </c>
      <c r="C36" s="224">
        <v>9020675.31</v>
      </c>
      <c r="D36" s="148">
        <v>3568425.0</v>
      </c>
      <c r="E36" s="148">
        <v>8.7440340558E7</v>
      </c>
      <c r="F36" s="52"/>
      <c r="G36" s="52"/>
      <c r="H36" s="52"/>
      <c r="I36" s="52"/>
      <c r="J36" s="52"/>
      <c r="K36" s="52"/>
      <c r="L36" s="52"/>
      <c r="M36" s="52"/>
      <c r="N36" s="52"/>
      <c r="O36" s="52"/>
      <c r="P36" s="52"/>
      <c r="Q36" s="52"/>
      <c r="R36" s="52"/>
      <c r="S36" s="52"/>
      <c r="T36" s="52"/>
      <c r="U36" s="52"/>
      <c r="V36" s="52"/>
      <c r="W36" s="52"/>
      <c r="X36" s="52"/>
      <c r="Y36" s="52"/>
    </row>
    <row r="37" ht="12.75" customHeight="1">
      <c r="A37" s="349" t="s">
        <v>274</v>
      </c>
      <c r="B37" s="224">
        <v>8.86118643399999E7</v>
      </c>
      <c r="C37" s="224">
        <v>6022973.04</v>
      </c>
      <c r="D37" s="148">
        <v>2617283.12</v>
      </c>
      <c r="E37" s="148">
        <v>9.72521204999999E7</v>
      </c>
      <c r="F37" s="52"/>
      <c r="G37" s="52"/>
      <c r="H37" s="52"/>
      <c r="I37" s="52"/>
      <c r="J37" s="52"/>
      <c r="K37" s="52"/>
      <c r="L37" s="52"/>
      <c r="M37" s="52"/>
      <c r="N37" s="52"/>
      <c r="O37" s="52"/>
      <c r="P37" s="52"/>
      <c r="Q37" s="52"/>
      <c r="R37" s="52"/>
      <c r="S37" s="52"/>
      <c r="T37" s="52"/>
      <c r="U37" s="52"/>
      <c r="V37" s="52"/>
      <c r="W37" s="52"/>
      <c r="X37" s="52"/>
      <c r="Y37" s="52"/>
    </row>
    <row r="38" ht="12.75" customHeight="1">
      <c r="A38" s="349" t="s">
        <v>275</v>
      </c>
      <c r="B38" s="224">
        <v>1.360512243E7</v>
      </c>
      <c r="C38" s="224">
        <v>883285.19</v>
      </c>
      <c r="D38" s="148">
        <v>1902792.0</v>
      </c>
      <c r="E38" s="148">
        <v>1.639119962E7</v>
      </c>
      <c r="F38" s="52"/>
      <c r="G38" s="52"/>
      <c r="H38" s="52"/>
      <c r="I38" s="52"/>
      <c r="J38" s="52"/>
      <c r="K38" s="52"/>
      <c r="L38" s="52"/>
      <c r="M38" s="52"/>
      <c r="N38" s="52"/>
      <c r="O38" s="52"/>
      <c r="P38" s="52"/>
      <c r="Q38" s="52"/>
      <c r="R38" s="52"/>
      <c r="S38" s="52"/>
      <c r="T38" s="52"/>
      <c r="U38" s="52"/>
      <c r="V38" s="52"/>
      <c r="W38" s="52"/>
      <c r="X38" s="52"/>
      <c r="Y38" s="52"/>
    </row>
    <row r="39" ht="12.75" customHeight="1">
      <c r="A39" s="349" t="s">
        <v>276</v>
      </c>
      <c r="B39" s="224">
        <v>5.994035185E7</v>
      </c>
      <c r="C39" s="224">
        <v>5232323.02</v>
      </c>
      <c r="D39" s="148">
        <v>2593627.09999999</v>
      </c>
      <c r="E39" s="148">
        <v>6.776630197E7</v>
      </c>
      <c r="F39" s="52"/>
      <c r="G39" s="52"/>
      <c r="H39" s="52"/>
      <c r="I39" s="52"/>
      <c r="J39" s="52"/>
      <c r="K39" s="52"/>
      <c r="L39" s="52"/>
      <c r="M39" s="52"/>
      <c r="N39" s="52"/>
      <c r="O39" s="52"/>
      <c r="P39" s="52"/>
      <c r="Q39" s="52"/>
      <c r="R39" s="52"/>
      <c r="S39" s="52"/>
      <c r="T39" s="52"/>
      <c r="U39" s="52"/>
      <c r="V39" s="52"/>
      <c r="W39" s="52"/>
      <c r="X39" s="52"/>
      <c r="Y39" s="52"/>
    </row>
    <row r="40" ht="12.75" customHeight="1">
      <c r="A40" s="349" t="s">
        <v>277</v>
      </c>
      <c r="B40" s="224">
        <v>5.372781782E7</v>
      </c>
      <c r="C40" s="224">
        <v>5872439.15</v>
      </c>
      <c r="D40" s="148">
        <v>2165121.02</v>
      </c>
      <c r="E40" s="148">
        <v>6.176537799E7</v>
      </c>
      <c r="F40" s="52"/>
      <c r="G40" s="52"/>
      <c r="H40" s="52"/>
      <c r="I40" s="52"/>
      <c r="J40" s="52"/>
      <c r="K40" s="52"/>
      <c r="L40" s="52"/>
      <c r="M40" s="52"/>
      <c r="N40" s="52"/>
      <c r="O40" s="52"/>
      <c r="P40" s="52"/>
      <c r="Q40" s="52"/>
      <c r="R40" s="52"/>
      <c r="S40" s="52"/>
      <c r="T40" s="52"/>
      <c r="U40" s="52"/>
      <c r="V40" s="52"/>
      <c r="W40" s="52"/>
      <c r="X40" s="52"/>
      <c r="Y40" s="52"/>
    </row>
    <row r="41" ht="12.75" customHeight="1">
      <c r="A41" s="349" t="s">
        <v>278</v>
      </c>
      <c r="B41" s="224">
        <v>1.930350029E7</v>
      </c>
      <c r="C41" s="224">
        <v>2784937.15</v>
      </c>
      <c r="D41" s="148">
        <v>2974922.14</v>
      </c>
      <c r="E41" s="148">
        <v>2.506335958E7</v>
      </c>
      <c r="F41" s="52"/>
      <c r="G41" s="52"/>
      <c r="H41" s="52"/>
      <c r="I41" s="52"/>
      <c r="J41" s="52"/>
      <c r="K41" s="52"/>
      <c r="L41" s="52"/>
      <c r="M41" s="52"/>
      <c r="N41" s="52"/>
      <c r="O41" s="52"/>
      <c r="P41" s="52"/>
      <c r="Q41" s="52"/>
      <c r="R41" s="52"/>
      <c r="S41" s="52"/>
      <c r="T41" s="52"/>
      <c r="U41" s="52"/>
      <c r="V41" s="52"/>
      <c r="W41" s="52"/>
      <c r="X41" s="52"/>
      <c r="Y41" s="52"/>
    </row>
    <row r="42" ht="12.75" customHeight="1">
      <c r="A42" s="349" t="s">
        <v>279</v>
      </c>
      <c r="B42" s="224">
        <v>6.75518254199999E7</v>
      </c>
      <c r="C42" s="224">
        <v>1.072195008E7</v>
      </c>
      <c r="D42" s="148">
        <v>2792964.7</v>
      </c>
      <c r="E42" s="148">
        <v>8.10667401999999E7</v>
      </c>
      <c r="F42" s="52"/>
      <c r="G42" s="52"/>
      <c r="H42" s="52"/>
      <c r="I42" s="52"/>
      <c r="J42" s="52"/>
      <c r="K42" s="52"/>
      <c r="L42" s="52"/>
      <c r="M42" s="52"/>
      <c r="N42" s="52"/>
      <c r="O42" s="52"/>
      <c r="P42" s="52"/>
      <c r="Q42" s="52"/>
      <c r="R42" s="52"/>
      <c r="S42" s="52"/>
      <c r="T42" s="52"/>
      <c r="U42" s="52"/>
      <c r="V42" s="52"/>
      <c r="W42" s="52"/>
      <c r="X42" s="52"/>
      <c r="Y42" s="52"/>
    </row>
    <row r="43" ht="12.75" customHeight="1">
      <c r="A43" s="349" t="s">
        <v>280</v>
      </c>
      <c r="B43" s="224">
        <v>8625029.44</v>
      </c>
      <c r="C43" s="224">
        <v>642733.76</v>
      </c>
      <c r="D43" s="148">
        <v>391633.0</v>
      </c>
      <c r="E43" s="148">
        <v>9659396.2</v>
      </c>
      <c r="F43" s="52"/>
      <c r="G43" s="52"/>
      <c r="H43" s="52"/>
      <c r="I43" s="52"/>
      <c r="J43" s="52"/>
      <c r="K43" s="52"/>
      <c r="L43" s="52"/>
      <c r="M43" s="52"/>
      <c r="N43" s="52"/>
      <c r="O43" s="52"/>
      <c r="P43" s="52"/>
      <c r="Q43" s="52"/>
      <c r="R43" s="52"/>
      <c r="S43" s="52"/>
      <c r="T43" s="52"/>
      <c r="U43" s="52"/>
      <c r="V43" s="52"/>
      <c r="W43" s="52"/>
      <c r="X43" s="52"/>
      <c r="Y43" s="52"/>
    </row>
    <row r="44" ht="12.75" customHeight="1">
      <c r="A44" s="349" t="s">
        <v>281</v>
      </c>
      <c r="B44" s="224">
        <v>4.9265876738E7</v>
      </c>
      <c r="C44" s="224">
        <v>2543208.0</v>
      </c>
      <c r="D44" s="148">
        <v>2324012.75</v>
      </c>
      <c r="E44" s="148">
        <v>5.4133097488E7</v>
      </c>
      <c r="F44" s="52"/>
      <c r="G44" s="52"/>
      <c r="H44" s="52"/>
      <c r="I44" s="52"/>
      <c r="J44" s="52"/>
      <c r="K44" s="52"/>
      <c r="L44" s="52"/>
      <c r="M44" s="52"/>
      <c r="N44" s="52"/>
      <c r="O44" s="52"/>
      <c r="P44" s="52"/>
      <c r="Q44" s="52"/>
      <c r="R44" s="52"/>
      <c r="S44" s="52"/>
      <c r="T44" s="52"/>
      <c r="U44" s="52"/>
      <c r="V44" s="52"/>
      <c r="W44" s="52"/>
      <c r="X44" s="52"/>
      <c r="Y44" s="52"/>
    </row>
    <row r="45" ht="12.75" customHeight="1">
      <c r="A45" s="349" t="s">
        <v>282</v>
      </c>
      <c r="B45" s="224">
        <v>1.42925408199999E7</v>
      </c>
      <c r="C45" s="224">
        <v>931161.52</v>
      </c>
      <c r="D45" s="148">
        <v>1450250.63</v>
      </c>
      <c r="E45" s="148">
        <v>1.66739529699999E7</v>
      </c>
      <c r="F45" s="52"/>
      <c r="G45" s="52"/>
      <c r="H45" s="52"/>
      <c r="I45" s="52"/>
      <c r="J45" s="52"/>
      <c r="K45" s="52"/>
      <c r="L45" s="52"/>
      <c r="M45" s="52"/>
      <c r="N45" s="52"/>
      <c r="O45" s="52"/>
      <c r="P45" s="52"/>
      <c r="Q45" s="52"/>
      <c r="R45" s="52"/>
      <c r="S45" s="52"/>
      <c r="T45" s="52"/>
      <c r="U45" s="52"/>
      <c r="V45" s="52"/>
      <c r="W45" s="52"/>
      <c r="X45" s="52"/>
      <c r="Y45" s="52"/>
    </row>
    <row r="46" ht="12.75" customHeight="1">
      <c r="A46" s="349" t="s">
        <v>283</v>
      </c>
      <c r="B46" s="224">
        <v>4.65678523499999E7</v>
      </c>
      <c r="C46" s="224">
        <v>3538251.5</v>
      </c>
      <c r="D46" s="148">
        <v>2871137.28</v>
      </c>
      <c r="E46" s="148">
        <v>5.29772411299999E7</v>
      </c>
      <c r="F46" s="52"/>
      <c r="G46" s="52"/>
      <c r="H46" s="52"/>
      <c r="I46" s="52"/>
      <c r="J46" s="52"/>
      <c r="K46" s="52"/>
      <c r="L46" s="52"/>
      <c r="M46" s="52"/>
      <c r="N46" s="52"/>
      <c r="O46" s="52"/>
      <c r="P46" s="52"/>
      <c r="Q46" s="52"/>
      <c r="R46" s="52"/>
      <c r="S46" s="52"/>
      <c r="T46" s="52"/>
      <c r="U46" s="52"/>
      <c r="V46" s="52"/>
      <c r="W46" s="52"/>
      <c r="X46" s="52"/>
      <c r="Y46" s="52"/>
    </row>
    <row r="47" ht="12.75" customHeight="1">
      <c r="A47" s="349" t="s">
        <v>284</v>
      </c>
      <c r="B47" s="224">
        <v>1.69824798859999E8</v>
      </c>
      <c r="C47" s="224">
        <v>2.242423027E7</v>
      </c>
      <c r="D47" s="148">
        <v>3658678.86</v>
      </c>
      <c r="E47" s="148">
        <v>1.95907707989999E8</v>
      </c>
      <c r="F47" s="52"/>
      <c r="G47" s="52"/>
      <c r="H47" s="52"/>
      <c r="I47" s="52"/>
      <c r="J47" s="52"/>
      <c r="K47" s="52"/>
      <c r="L47" s="52"/>
      <c r="M47" s="52"/>
      <c r="N47" s="52"/>
      <c r="O47" s="52"/>
      <c r="P47" s="52"/>
      <c r="Q47" s="52"/>
      <c r="R47" s="52"/>
      <c r="S47" s="52"/>
      <c r="T47" s="52"/>
      <c r="U47" s="52"/>
      <c r="V47" s="52"/>
      <c r="W47" s="52"/>
      <c r="X47" s="52"/>
      <c r="Y47" s="52"/>
    </row>
    <row r="48" ht="12.75" customHeight="1">
      <c r="A48" s="349" t="s">
        <v>285</v>
      </c>
      <c r="B48" s="224">
        <v>2.67079238399999E7</v>
      </c>
      <c r="C48" s="224">
        <v>2468330.83</v>
      </c>
      <c r="D48" s="350"/>
      <c r="E48" s="148">
        <v>2.91762546699999E7</v>
      </c>
      <c r="F48" s="52"/>
      <c r="G48" s="52"/>
      <c r="H48" s="52"/>
      <c r="I48" s="52"/>
      <c r="J48" s="52"/>
      <c r="K48" s="52"/>
      <c r="L48" s="52"/>
      <c r="M48" s="52"/>
      <c r="N48" s="52"/>
      <c r="O48" s="52"/>
      <c r="P48" s="52"/>
      <c r="Q48" s="52"/>
      <c r="R48" s="52"/>
      <c r="S48" s="52"/>
      <c r="T48" s="52"/>
      <c r="U48" s="52"/>
      <c r="V48" s="52"/>
      <c r="W48" s="52"/>
      <c r="X48" s="52"/>
      <c r="Y48" s="52"/>
    </row>
    <row r="49" ht="12.75" customHeight="1">
      <c r="A49" s="349" t="s">
        <v>286</v>
      </c>
      <c r="B49" s="224">
        <v>2.844432883E7</v>
      </c>
      <c r="C49" s="224">
        <v>3258507.25</v>
      </c>
      <c r="D49" s="148">
        <v>2162520.77</v>
      </c>
      <c r="E49" s="148">
        <v>3.386535685E7</v>
      </c>
      <c r="F49" s="52"/>
      <c r="G49" s="52"/>
      <c r="H49" s="52"/>
      <c r="I49" s="52"/>
      <c r="J49" s="52"/>
      <c r="K49" s="52"/>
      <c r="L49" s="52"/>
      <c r="M49" s="52"/>
      <c r="N49" s="52"/>
      <c r="O49" s="52"/>
      <c r="P49" s="52"/>
      <c r="Q49" s="52"/>
      <c r="R49" s="52"/>
      <c r="S49" s="52"/>
      <c r="T49" s="52"/>
      <c r="U49" s="52"/>
      <c r="V49" s="52"/>
      <c r="W49" s="52"/>
      <c r="X49" s="52"/>
      <c r="Y49" s="52"/>
    </row>
    <row r="50" ht="12.75" customHeight="1">
      <c r="A50" s="349" t="s">
        <v>287</v>
      </c>
      <c r="B50" s="224">
        <v>2926462.36</v>
      </c>
      <c r="C50" s="224">
        <v>1156855.39</v>
      </c>
      <c r="D50" s="148">
        <v>598764.0</v>
      </c>
      <c r="E50" s="148">
        <v>4682081.75</v>
      </c>
      <c r="F50" s="52"/>
      <c r="G50" s="52"/>
      <c r="H50" s="52"/>
      <c r="I50" s="52"/>
      <c r="J50" s="52"/>
      <c r="K50" s="52"/>
      <c r="L50" s="52"/>
      <c r="M50" s="52"/>
      <c r="N50" s="52"/>
      <c r="O50" s="52"/>
      <c r="P50" s="52"/>
      <c r="Q50" s="52"/>
      <c r="R50" s="52"/>
      <c r="S50" s="52"/>
      <c r="T50" s="52"/>
      <c r="U50" s="52"/>
      <c r="V50" s="52"/>
      <c r="W50" s="52"/>
      <c r="X50" s="52"/>
      <c r="Y50" s="52"/>
    </row>
    <row r="51" ht="12.75" customHeight="1">
      <c r="A51" s="349" t="s">
        <v>288</v>
      </c>
      <c r="B51" s="224">
        <v>1.5318209665E8</v>
      </c>
      <c r="C51" s="224">
        <v>3.0928007104E7</v>
      </c>
      <c r="D51" s="148">
        <v>1605844.0</v>
      </c>
      <c r="E51" s="148">
        <v>1.85715947754E8</v>
      </c>
      <c r="F51" s="52"/>
      <c r="G51" s="52"/>
      <c r="H51" s="52"/>
      <c r="I51" s="52"/>
      <c r="J51" s="52"/>
      <c r="K51" s="52"/>
      <c r="L51" s="52"/>
      <c r="M51" s="52"/>
      <c r="N51" s="52"/>
      <c r="O51" s="52"/>
      <c r="P51" s="52"/>
      <c r="Q51" s="52"/>
      <c r="R51" s="52"/>
      <c r="S51" s="52"/>
      <c r="T51" s="52"/>
      <c r="U51" s="52"/>
      <c r="V51" s="52"/>
      <c r="W51" s="52"/>
      <c r="X51" s="52"/>
      <c r="Y51" s="52"/>
    </row>
    <row r="52" ht="12.75" customHeight="1">
      <c r="A52" s="349" t="s">
        <v>289</v>
      </c>
      <c r="B52" s="224">
        <v>7.9389277E7</v>
      </c>
      <c r="C52" s="224">
        <v>5513973.32</v>
      </c>
      <c r="D52" s="148">
        <v>1872083.0</v>
      </c>
      <c r="E52" s="148">
        <v>8.677533332E7</v>
      </c>
      <c r="F52" s="52"/>
      <c r="G52" s="52"/>
      <c r="H52" s="52"/>
      <c r="I52" s="52"/>
      <c r="J52" s="52"/>
      <c r="K52" s="52"/>
      <c r="L52" s="52"/>
      <c r="M52" s="52"/>
      <c r="N52" s="52"/>
      <c r="O52" s="52"/>
      <c r="P52" s="52"/>
      <c r="Q52" s="52"/>
      <c r="R52" s="52"/>
      <c r="S52" s="52"/>
      <c r="T52" s="52"/>
      <c r="U52" s="52"/>
      <c r="V52" s="52"/>
      <c r="W52" s="52"/>
      <c r="X52" s="52"/>
      <c r="Y52" s="52"/>
    </row>
    <row r="53" ht="12.75" customHeight="1">
      <c r="A53" s="349" t="s">
        <v>290</v>
      </c>
      <c r="B53" s="224">
        <v>1.903636653E7</v>
      </c>
      <c r="C53" s="224">
        <v>2556904.14</v>
      </c>
      <c r="D53" s="148">
        <v>2193015.0</v>
      </c>
      <c r="E53" s="148">
        <v>2.378628567E7</v>
      </c>
      <c r="F53" s="52"/>
      <c r="G53" s="52"/>
      <c r="H53" s="52"/>
      <c r="I53" s="52"/>
      <c r="J53" s="52"/>
      <c r="K53" s="52"/>
      <c r="L53" s="52"/>
      <c r="M53" s="52"/>
      <c r="N53" s="52"/>
      <c r="O53" s="52"/>
      <c r="P53" s="52"/>
      <c r="Q53" s="52"/>
      <c r="R53" s="52"/>
      <c r="S53" s="52"/>
      <c r="T53" s="52"/>
      <c r="U53" s="52"/>
      <c r="V53" s="52"/>
      <c r="W53" s="52"/>
      <c r="X53" s="52"/>
      <c r="Y53" s="52"/>
    </row>
    <row r="54" ht="12.75" customHeight="1">
      <c r="A54" s="349" t="s">
        <v>291</v>
      </c>
      <c r="B54" s="224">
        <v>1.705330308E7</v>
      </c>
      <c r="C54" s="224">
        <v>2573620.13</v>
      </c>
      <c r="D54" s="148">
        <v>3051481.0</v>
      </c>
      <c r="E54" s="148">
        <v>2.26784042099999E7</v>
      </c>
      <c r="F54" s="52"/>
      <c r="G54" s="52"/>
      <c r="H54" s="52"/>
      <c r="I54" s="52"/>
      <c r="J54" s="52"/>
      <c r="K54" s="52"/>
      <c r="L54" s="52"/>
      <c r="M54" s="52"/>
      <c r="N54" s="52"/>
      <c r="O54" s="52"/>
      <c r="P54" s="52"/>
      <c r="Q54" s="52"/>
      <c r="R54" s="52"/>
      <c r="S54" s="52"/>
      <c r="T54" s="52"/>
      <c r="U54" s="52"/>
      <c r="V54" s="52"/>
      <c r="W54" s="52"/>
      <c r="X54" s="52"/>
      <c r="Y54" s="52"/>
    </row>
    <row r="55" ht="12.75" customHeight="1">
      <c r="A55" s="349" t="s">
        <v>292</v>
      </c>
      <c r="B55" s="224">
        <v>1.245121638E7</v>
      </c>
      <c r="C55" s="224">
        <v>809481.29</v>
      </c>
      <c r="D55" s="148">
        <v>1190339.9</v>
      </c>
      <c r="E55" s="148">
        <v>1.445103757E7</v>
      </c>
      <c r="F55" s="52"/>
      <c r="G55" s="52"/>
      <c r="H55" s="52"/>
      <c r="I55" s="52"/>
      <c r="J55" s="52"/>
      <c r="K55" s="52"/>
      <c r="L55" s="52"/>
      <c r="M55" s="52"/>
      <c r="N55" s="52"/>
      <c r="O55" s="52"/>
      <c r="P55" s="52"/>
      <c r="Q55" s="52"/>
      <c r="R55" s="52"/>
      <c r="S55" s="52"/>
      <c r="T55" s="52"/>
      <c r="U55" s="52"/>
      <c r="V55" s="52"/>
      <c r="W55" s="52"/>
      <c r="X55" s="52"/>
      <c r="Y55" s="52"/>
    </row>
    <row r="56" ht="12.75" customHeight="1">
      <c r="A56" s="351" t="s">
        <v>240</v>
      </c>
      <c r="B56" s="340">
        <f t="shared" ref="B56:E56" si="1">SUBTOTAL(109,B4:B55)</f>
        <v>2430840246</v>
      </c>
      <c r="C56" s="340">
        <f t="shared" si="1"/>
        <v>288604021.1</v>
      </c>
      <c r="D56" s="340">
        <f t="shared" si="1"/>
        <v>118431621.1</v>
      </c>
      <c r="E56" s="352">
        <f t="shared" si="1"/>
        <v>2837875888</v>
      </c>
      <c r="F56" s="181"/>
      <c r="G56" s="181"/>
      <c r="H56" s="181"/>
      <c r="I56" s="181"/>
      <c r="J56" s="181"/>
      <c r="K56" s="181"/>
      <c r="L56" s="181"/>
      <c r="M56" s="181"/>
      <c r="N56" s="181"/>
      <c r="O56" s="181"/>
      <c r="P56" s="181"/>
      <c r="Q56" s="181"/>
      <c r="R56" s="181"/>
      <c r="S56" s="181"/>
      <c r="T56" s="181"/>
      <c r="U56" s="181"/>
      <c r="V56" s="181"/>
      <c r="W56" s="181"/>
      <c r="X56" s="181"/>
      <c r="Y56" s="181"/>
    </row>
    <row r="57" ht="12.75" customHeight="1">
      <c r="A57" s="52"/>
      <c r="B57" s="81"/>
      <c r="C57" s="81"/>
      <c r="D57" s="52"/>
      <c r="E57" s="52"/>
      <c r="F57" s="52"/>
      <c r="G57" s="52"/>
      <c r="H57" s="52"/>
      <c r="I57" s="52"/>
      <c r="J57" s="52"/>
      <c r="K57" s="52"/>
      <c r="L57" s="52"/>
      <c r="M57" s="52"/>
      <c r="N57" s="52"/>
      <c r="O57" s="52"/>
      <c r="P57" s="52"/>
      <c r="Q57" s="52"/>
      <c r="R57" s="52"/>
      <c r="S57" s="52"/>
      <c r="T57" s="52"/>
      <c r="U57" s="52"/>
      <c r="V57" s="52"/>
      <c r="W57" s="52"/>
      <c r="X57" s="52"/>
      <c r="Y57" s="52"/>
    </row>
    <row r="58" ht="12.75" customHeight="1">
      <c r="A58" s="52" t="s">
        <v>118</v>
      </c>
      <c r="B58" s="81"/>
      <c r="C58" s="81"/>
      <c r="D58" s="52"/>
      <c r="E58" s="52"/>
      <c r="F58" s="52"/>
      <c r="G58" s="52"/>
      <c r="H58" s="52"/>
      <c r="I58" s="52"/>
      <c r="J58" s="52"/>
      <c r="K58" s="52"/>
      <c r="L58" s="52"/>
      <c r="M58" s="52"/>
      <c r="N58" s="52"/>
      <c r="O58" s="52"/>
      <c r="P58" s="52"/>
      <c r="Q58" s="52"/>
      <c r="R58" s="52"/>
      <c r="S58" s="52"/>
      <c r="T58" s="52"/>
      <c r="U58" s="52"/>
      <c r="V58" s="52"/>
      <c r="W58" s="52"/>
      <c r="X58" s="52"/>
      <c r="Y58" s="52"/>
    </row>
    <row r="59" ht="12.75" customHeight="1">
      <c r="A59" s="52" t="s">
        <v>293</v>
      </c>
      <c r="B59" s="81"/>
      <c r="C59" s="81"/>
      <c r="D59" s="52"/>
      <c r="E59" s="52"/>
      <c r="F59" s="52"/>
      <c r="G59" s="52"/>
      <c r="H59" s="52"/>
      <c r="I59" s="52"/>
      <c r="J59" s="52"/>
      <c r="K59" s="52"/>
      <c r="L59" s="52"/>
      <c r="M59" s="52"/>
      <c r="N59" s="52"/>
      <c r="O59" s="52"/>
      <c r="P59" s="52"/>
      <c r="Q59" s="52"/>
      <c r="R59" s="52"/>
      <c r="S59" s="52"/>
      <c r="T59" s="52"/>
      <c r="U59" s="52"/>
      <c r="V59" s="52"/>
      <c r="W59" s="52"/>
      <c r="X59" s="52"/>
      <c r="Y59" s="52"/>
    </row>
    <row r="60" ht="12.75" customHeight="1">
      <c r="A60" s="52" t="s">
        <v>294</v>
      </c>
      <c r="B60" s="81"/>
      <c r="C60" s="81"/>
      <c r="D60" s="52"/>
      <c r="E60" s="52"/>
      <c r="F60" s="52"/>
      <c r="G60" s="52"/>
      <c r="H60" s="52"/>
      <c r="I60" s="52"/>
      <c r="J60" s="52"/>
      <c r="K60" s="52"/>
      <c r="L60" s="52"/>
      <c r="M60" s="52"/>
      <c r="N60" s="52"/>
      <c r="O60" s="52"/>
      <c r="P60" s="52"/>
      <c r="Q60" s="52"/>
      <c r="R60" s="52"/>
      <c r="S60" s="52"/>
      <c r="T60" s="52"/>
      <c r="U60" s="52"/>
      <c r="V60" s="52"/>
      <c r="W60" s="52"/>
      <c r="X60" s="52"/>
      <c r="Y60" s="52"/>
      <c r="Z60" s="4"/>
    </row>
    <row r="61" ht="12.75" customHeight="1">
      <c r="A61" s="353"/>
      <c r="E61" s="38"/>
      <c r="F61" s="38"/>
      <c r="G61" s="38"/>
      <c r="H61" s="38"/>
      <c r="I61" s="38"/>
      <c r="J61" s="38"/>
      <c r="K61" s="38"/>
      <c r="L61" s="38"/>
      <c r="M61" s="38"/>
      <c r="N61" s="38"/>
      <c r="O61" s="38"/>
      <c r="P61" s="38"/>
      <c r="Q61" s="38"/>
      <c r="R61" s="38"/>
      <c r="S61" s="38"/>
      <c r="T61" s="38"/>
      <c r="U61" s="38"/>
      <c r="V61" s="38"/>
      <c r="W61" s="38"/>
      <c r="X61" s="38"/>
      <c r="Y61" s="38"/>
    </row>
    <row r="62" ht="12.75" customHeight="1">
      <c r="A62" s="38"/>
      <c r="B62" s="238"/>
      <c r="C62" s="238"/>
      <c r="D62" s="38"/>
      <c r="E62" s="38"/>
      <c r="F62" s="38"/>
      <c r="G62" s="38"/>
      <c r="H62" s="38"/>
      <c r="I62" s="38"/>
      <c r="J62" s="38"/>
      <c r="K62" s="38"/>
      <c r="L62" s="38"/>
      <c r="M62" s="38"/>
      <c r="N62" s="38"/>
      <c r="O62" s="38"/>
      <c r="P62" s="38"/>
      <c r="Q62" s="38"/>
      <c r="R62" s="38"/>
      <c r="S62" s="38"/>
      <c r="T62" s="38"/>
      <c r="U62" s="38"/>
      <c r="V62" s="38"/>
      <c r="W62" s="38"/>
      <c r="X62" s="38"/>
      <c r="Y62" s="38"/>
    </row>
    <row r="63" ht="12.75" customHeight="1">
      <c r="A63" s="38"/>
      <c r="B63" s="238"/>
      <c r="C63" s="238"/>
      <c r="D63" s="38"/>
      <c r="E63" s="38"/>
      <c r="F63" s="38"/>
      <c r="G63" s="38"/>
      <c r="H63" s="38"/>
      <c r="I63" s="38"/>
      <c r="J63" s="38"/>
      <c r="K63" s="38"/>
      <c r="L63" s="38"/>
      <c r="M63" s="38"/>
      <c r="N63" s="38"/>
      <c r="O63" s="38"/>
      <c r="P63" s="38"/>
      <c r="Q63" s="38"/>
      <c r="R63" s="38"/>
      <c r="S63" s="38"/>
      <c r="T63" s="38"/>
      <c r="U63" s="38"/>
      <c r="V63" s="38"/>
      <c r="W63" s="38"/>
      <c r="X63" s="38"/>
      <c r="Y63" s="38"/>
    </row>
    <row r="64" ht="12.75" customHeight="1">
      <c r="A64" s="38"/>
      <c r="B64" s="238"/>
      <c r="C64" s="238"/>
      <c r="D64" s="38"/>
      <c r="E64" s="38"/>
      <c r="F64" s="38"/>
      <c r="G64" s="38"/>
      <c r="H64" s="38"/>
      <c r="I64" s="38"/>
      <c r="J64" s="38"/>
      <c r="K64" s="38"/>
      <c r="L64" s="38"/>
      <c r="M64" s="38"/>
      <c r="N64" s="38"/>
      <c r="O64" s="38"/>
      <c r="P64" s="38"/>
      <c r="Q64" s="38"/>
      <c r="R64" s="38"/>
      <c r="S64" s="38"/>
      <c r="T64" s="38"/>
      <c r="U64" s="38"/>
      <c r="V64" s="38"/>
      <c r="W64" s="38"/>
      <c r="X64" s="38"/>
      <c r="Y64" s="38"/>
    </row>
    <row r="65" ht="12.75" customHeight="1">
      <c r="A65" s="38"/>
      <c r="B65" s="238"/>
      <c r="C65" s="238"/>
      <c r="D65" s="38"/>
      <c r="E65" s="38"/>
      <c r="F65" s="38"/>
      <c r="G65" s="38"/>
      <c r="H65" s="38"/>
      <c r="I65" s="38"/>
      <c r="J65" s="38"/>
      <c r="K65" s="38"/>
      <c r="L65" s="38"/>
      <c r="M65" s="38"/>
      <c r="N65" s="38"/>
      <c r="O65" s="38"/>
      <c r="P65" s="38"/>
      <c r="Q65" s="38"/>
      <c r="R65" s="38"/>
      <c r="S65" s="38"/>
      <c r="T65" s="38"/>
      <c r="U65" s="38"/>
      <c r="V65" s="38"/>
      <c r="W65" s="38"/>
      <c r="X65" s="38"/>
      <c r="Y65" s="38"/>
    </row>
    <row r="66" ht="12.75" customHeight="1">
      <c r="A66" s="38"/>
      <c r="B66" s="238"/>
      <c r="C66" s="238"/>
      <c r="D66" s="38"/>
      <c r="E66" s="38"/>
      <c r="F66" s="38"/>
      <c r="G66" s="38"/>
      <c r="H66" s="38"/>
      <c r="I66" s="38"/>
      <c r="J66" s="38"/>
      <c r="K66" s="38"/>
      <c r="L66" s="38"/>
      <c r="M66" s="38"/>
      <c r="N66" s="38"/>
      <c r="O66" s="38"/>
      <c r="P66" s="38"/>
      <c r="Q66" s="38"/>
      <c r="R66" s="38"/>
      <c r="S66" s="38"/>
      <c r="T66" s="38"/>
      <c r="U66" s="38"/>
      <c r="V66" s="38"/>
      <c r="W66" s="38"/>
      <c r="X66" s="38"/>
      <c r="Y66" s="38"/>
    </row>
    <row r="67" ht="12.75" customHeight="1">
      <c r="A67" s="38"/>
      <c r="B67" s="238"/>
      <c r="C67" s="238"/>
      <c r="D67" s="38"/>
      <c r="E67" s="38"/>
      <c r="F67" s="38"/>
      <c r="G67" s="38"/>
      <c r="H67" s="38"/>
      <c r="I67" s="38"/>
      <c r="J67" s="38"/>
      <c r="K67" s="38"/>
      <c r="L67" s="38"/>
      <c r="M67" s="38"/>
      <c r="N67" s="38"/>
      <c r="O67" s="38"/>
      <c r="P67" s="38"/>
      <c r="Q67" s="38"/>
      <c r="R67" s="38"/>
      <c r="S67" s="38"/>
      <c r="T67" s="38"/>
      <c r="U67" s="38"/>
      <c r="V67" s="38"/>
      <c r="W67" s="38"/>
      <c r="X67" s="38"/>
      <c r="Y67" s="38"/>
    </row>
    <row r="68" ht="12.75" customHeight="1">
      <c r="A68" s="38"/>
      <c r="B68" s="238"/>
      <c r="C68" s="238"/>
      <c r="D68" s="38"/>
      <c r="E68" s="38"/>
      <c r="F68" s="38"/>
      <c r="G68" s="38"/>
      <c r="H68" s="38"/>
      <c r="I68" s="38"/>
      <c r="J68" s="38"/>
      <c r="K68" s="38"/>
      <c r="L68" s="38"/>
      <c r="M68" s="38"/>
      <c r="N68" s="38"/>
      <c r="O68" s="38"/>
      <c r="P68" s="38"/>
      <c r="Q68" s="38"/>
      <c r="R68" s="38"/>
      <c r="S68" s="38"/>
      <c r="T68" s="38"/>
      <c r="U68" s="38"/>
      <c r="V68" s="38"/>
      <c r="W68" s="38"/>
      <c r="X68" s="38"/>
      <c r="Y68" s="38"/>
    </row>
    <row r="69" ht="12.75" customHeight="1">
      <c r="A69" s="38"/>
      <c r="B69" s="238"/>
      <c r="C69" s="238"/>
      <c r="D69" s="38"/>
      <c r="E69" s="38"/>
      <c r="F69" s="38"/>
      <c r="G69" s="38"/>
      <c r="H69" s="38"/>
      <c r="I69" s="38"/>
      <c r="J69" s="38"/>
      <c r="K69" s="38"/>
      <c r="L69" s="38"/>
      <c r="M69" s="38"/>
      <c r="N69" s="38"/>
      <c r="O69" s="38"/>
      <c r="P69" s="38"/>
      <c r="Q69" s="38"/>
      <c r="R69" s="38"/>
      <c r="S69" s="38"/>
      <c r="T69" s="38"/>
      <c r="U69" s="38"/>
      <c r="V69" s="38"/>
      <c r="W69" s="38"/>
      <c r="X69" s="38"/>
      <c r="Y69" s="38"/>
    </row>
    <row r="70" ht="12.75" customHeight="1">
      <c r="A70" s="38"/>
      <c r="B70" s="238"/>
      <c r="C70" s="238"/>
      <c r="D70" s="38"/>
      <c r="E70" s="38"/>
      <c r="F70" s="38"/>
      <c r="G70" s="38"/>
      <c r="H70" s="38"/>
      <c r="I70" s="38"/>
      <c r="J70" s="38"/>
      <c r="K70" s="38"/>
      <c r="L70" s="38"/>
      <c r="M70" s="38"/>
      <c r="N70" s="38"/>
      <c r="O70" s="38"/>
      <c r="P70" s="38"/>
      <c r="Q70" s="38"/>
      <c r="R70" s="38"/>
      <c r="S70" s="38"/>
      <c r="T70" s="38"/>
      <c r="U70" s="38"/>
      <c r="V70" s="38"/>
      <c r="W70" s="38"/>
      <c r="X70" s="38"/>
      <c r="Y70" s="38"/>
    </row>
    <row r="71" ht="12.75" customHeight="1">
      <c r="A71" s="38"/>
      <c r="B71" s="238"/>
      <c r="C71" s="238"/>
      <c r="D71" s="38"/>
      <c r="E71" s="38"/>
      <c r="F71" s="38"/>
      <c r="G71" s="38"/>
      <c r="H71" s="38"/>
      <c r="I71" s="38"/>
      <c r="J71" s="38"/>
      <c r="K71" s="38"/>
      <c r="L71" s="38"/>
      <c r="M71" s="38"/>
      <c r="N71" s="38"/>
      <c r="O71" s="38"/>
      <c r="P71" s="38"/>
      <c r="Q71" s="38"/>
      <c r="R71" s="38"/>
      <c r="S71" s="38"/>
      <c r="T71" s="38"/>
      <c r="U71" s="38"/>
      <c r="V71" s="38"/>
      <c r="W71" s="38"/>
      <c r="X71" s="38"/>
      <c r="Y71" s="38"/>
    </row>
    <row r="72" ht="12.75" customHeight="1">
      <c r="A72" s="52"/>
      <c r="B72" s="238"/>
      <c r="C72" s="238"/>
      <c r="D72" s="38"/>
      <c r="E72" s="38"/>
      <c r="F72" s="38"/>
      <c r="G72" s="38"/>
      <c r="H72" s="38"/>
      <c r="I72" s="38"/>
      <c r="J72" s="38"/>
      <c r="K72" s="38"/>
      <c r="L72" s="38"/>
      <c r="M72" s="38"/>
      <c r="N72" s="38"/>
      <c r="O72" s="38"/>
      <c r="P72" s="38"/>
      <c r="Q72" s="38"/>
      <c r="R72" s="38"/>
      <c r="S72" s="38"/>
      <c r="T72" s="38"/>
      <c r="U72" s="38"/>
      <c r="V72" s="38"/>
      <c r="W72" s="38"/>
      <c r="X72" s="38"/>
      <c r="Y72" s="38"/>
    </row>
    <row r="73" ht="12.75" customHeight="1">
      <c r="A73" s="38"/>
      <c r="B73" s="238"/>
      <c r="C73" s="238"/>
      <c r="D73" s="38"/>
      <c r="E73" s="38"/>
      <c r="F73" s="38"/>
      <c r="G73" s="38"/>
      <c r="H73" s="38"/>
      <c r="I73" s="38"/>
      <c r="J73" s="38"/>
      <c r="K73" s="38"/>
      <c r="L73" s="38"/>
      <c r="M73" s="38"/>
      <c r="N73" s="38"/>
      <c r="O73" s="38"/>
      <c r="P73" s="38"/>
      <c r="Q73" s="38"/>
      <c r="R73" s="38"/>
      <c r="S73" s="38"/>
      <c r="T73" s="38"/>
      <c r="U73" s="38"/>
      <c r="V73" s="38"/>
      <c r="W73" s="38"/>
      <c r="X73" s="38"/>
      <c r="Y73" s="38"/>
    </row>
    <row r="74" ht="12.75" customHeight="1">
      <c r="A74" s="38"/>
      <c r="B74" s="238"/>
      <c r="C74" s="238"/>
      <c r="D74" s="38"/>
      <c r="E74" s="38"/>
      <c r="F74" s="38"/>
      <c r="G74" s="38"/>
      <c r="H74" s="38"/>
      <c r="I74" s="38"/>
      <c r="J74" s="38"/>
      <c r="K74" s="38"/>
      <c r="L74" s="38"/>
      <c r="M74" s="38"/>
      <c r="N74" s="38"/>
      <c r="O74" s="38"/>
      <c r="P74" s="38"/>
      <c r="Q74" s="38"/>
      <c r="R74" s="38"/>
      <c r="S74" s="38"/>
      <c r="T74" s="38"/>
      <c r="U74" s="38"/>
      <c r="V74" s="38"/>
      <c r="W74" s="38"/>
      <c r="X74" s="38"/>
      <c r="Y74" s="38"/>
    </row>
    <row r="75" ht="12.75" customHeight="1">
      <c r="A75" s="38"/>
      <c r="B75" s="238"/>
      <c r="C75" s="238"/>
      <c r="D75" s="38"/>
      <c r="E75" s="38"/>
      <c r="F75" s="38"/>
      <c r="G75" s="38"/>
      <c r="H75" s="38"/>
      <c r="I75" s="38"/>
      <c r="J75" s="38"/>
      <c r="K75" s="38"/>
      <c r="L75" s="38"/>
      <c r="M75" s="38"/>
      <c r="N75" s="38"/>
      <c r="O75" s="38"/>
      <c r="P75" s="38"/>
      <c r="Q75" s="38"/>
      <c r="R75" s="38"/>
      <c r="S75" s="38"/>
      <c r="T75" s="38"/>
      <c r="U75" s="38"/>
      <c r="V75" s="38"/>
      <c r="W75" s="38"/>
      <c r="X75" s="38"/>
      <c r="Y75" s="38"/>
    </row>
    <row r="76" ht="12.75" customHeight="1">
      <c r="A76" s="38"/>
      <c r="B76" s="238"/>
      <c r="C76" s="238"/>
      <c r="D76" s="38"/>
      <c r="E76" s="38"/>
      <c r="F76" s="38"/>
      <c r="G76" s="38"/>
      <c r="H76" s="38"/>
      <c r="I76" s="38"/>
      <c r="J76" s="38"/>
      <c r="K76" s="38"/>
      <c r="L76" s="38"/>
      <c r="M76" s="38"/>
      <c r="N76" s="38"/>
      <c r="O76" s="38"/>
      <c r="P76" s="38"/>
      <c r="Q76" s="38"/>
      <c r="R76" s="38"/>
      <c r="S76" s="38"/>
      <c r="T76" s="38"/>
      <c r="U76" s="38"/>
      <c r="V76" s="38"/>
      <c r="W76" s="38"/>
      <c r="X76" s="38"/>
      <c r="Y76" s="38"/>
    </row>
    <row r="77" ht="12.75" customHeight="1">
      <c r="A77" s="38"/>
      <c r="B77" s="238"/>
      <c r="C77" s="238"/>
      <c r="D77" s="38"/>
      <c r="E77" s="38"/>
      <c r="F77" s="38"/>
      <c r="G77" s="38"/>
      <c r="H77" s="38"/>
      <c r="I77" s="38"/>
      <c r="J77" s="38"/>
      <c r="K77" s="38"/>
      <c r="L77" s="38"/>
      <c r="M77" s="38"/>
      <c r="N77" s="38"/>
      <c r="O77" s="38"/>
      <c r="P77" s="38"/>
      <c r="Q77" s="38"/>
      <c r="R77" s="38"/>
      <c r="S77" s="38"/>
      <c r="T77" s="38"/>
      <c r="U77" s="38"/>
      <c r="V77" s="38"/>
      <c r="W77" s="38"/>
      <c r="X77" s="38"/>
      <c r="Y77" s="38"/>
    </row>
    <row r="78" ht="12.75" customHeight="1">
      <c r="A78" s="38"/>
      <c r="B78" s="238"/>
      <c r="C78" s="238"/>
      <c r="D78" s="38"/>
      <c r="E78" s="38"/>
      <c r="F78" s="38"/>
      <c r="G78" s="38"/>
      <c r="H78" s="38"/>
      <c r="I78" s="38"/>
      <c r="J78" s="38"/>
      <c r="K78" s="38"/>
      <c r="L78" s="38"/>
      <c r="M78" s="38"/>
      <c r="N78" s="38"/>
      <c r="O78" s="38"/>
      <c r="P78" s="38"/>
      <c r="Q78" s="38"/>
      <c r="R78" s="38"/>
      <c r="S78" s="38"/>
      <c r="T78" s="38"/>
      <c r="U78" s="38"/>
      <c r="V78" s="38"/>
      <c r="W78" s="38"/>
      <c r="X78" s="38"/>
      <c r="Y78" s="38"/>
    </row>
    <row r="79" ht="12.75" customHeight="1">
      <c r="A79" s="38"/>
      <c r="B79" s="238"/>
      <c r="C79" s="238"/>
      <c r="D79" s="38"/>
      <c r="E79" s="38"/>
      <c r="F79" s="38"/>
      <c r="G79" s="38"/>
      <c r="H79" s="38"/>
      <c r="I79" s="38"/>
      <c r="J79" s="38"/>
      <c r="K79" s="38"/>
      <c r="L79" s="38"/>
      <c r="M79" s="38"/>
      <c r="N79" s="38"/>
      <c r="O79" s="38"/>
      <c r="P79" s="38"/>
      <c r="Q79" s="38"/>
      <c r="R79" s="38"/>
      <c r="S79" s="38"/>
      <c r="T79" s="38"/>
      <c r="U79" s="38"/>
      <c r="V79" s="38"/>
      <c r="W79" s="38"/>
      <c r="X79" s="38"/>
      <c r="Y79" s="38"/>
    </row>
    <row r="80" ht="12.75" customHeight="1">
      <c r="A80" s="38"/>
      <c r="B80" s="238"/>
      <c r="C80" s="238"/>
      <c r="D80" s="38"/>
      <c r="E80" s="38"/>
      <c r="F80" s="38"/>
      <c r="G80" s="38"/>
      <c r="H80" s="38"/>
      <c r="I80" s="38"/>
      <c r="J80" s="38"/>
      <c r="K80" s="38"/>
      <c r="L80" s="38"/>
      <c r="M80" s="38"/>
      <c r="N80" s="38"/>
      <c r="O80" s="38"/>
      <c r="P80" s="38"/>
      <c r="Q80" s="38"/>
      <c r="R80" s="38"/>
      <c r="S80" s="38"/>
      <c r="T80" s="38"/>
      <c r="U80" s="38"/>
      <c r="V80" s="38"/>
      <c r="W80" s="38"/>
      <c r="X80" s="38"/>
      <c r="Y80" s="38"/>
    </row>
    <row r="81" ht="12.75" customHeight="1">
      <c r="A81" s="38"/>
      <c r="B81" s="238"/>
      <c r="C81" s="238"/>
      <c r="D81" s="38"/>
      <c r="E81" s="38"/>
      <c r="F81" s="38"/>
      <c r="G81" s="38"/>
      <c r="H81" s="38"/>
      <c r="I81" s="38"/>
      <c r="J81" s="38"/>
      <c r="K81" s="38"/>
      <c r="L81" s="38"/>
      <c r="M81" s="38"/>
      <c r="N81" s="38"/>
      <c r="O81" s="38"/>
      <c r="P81" s="38"/>
      <c r="Q81" s="38"/>
      <c r="R81" s="38"/>
      <c r="S81" s="38"/>
      <c r="T81" s="38"/>
      <c r="U81" s="38"/>
      <c r="V81" s="38"/>
      <c r="W81" s="38"/>
      <c r="X81" s="38"/>
      <c r="Y81" s="38"/>
    </row>
    <row r="82" ht="12.75" customHeight="1">
      <c r="A82" s="38"/>
      <c r="B82" s="238"/>
      <c r="C82" s="238"/>
      <c r="D82" s="38"/>
      <c r="E82" s="38"/>
      <c r="F82" s="38"/>
      <c r="G82" s="38"/>
      <c r="H82" s="38"/>
      <c r="I82" s="38"/>
      <c r="J82" s="38"/>
      <c r="K82" s="38"/>
      <c r="L82" s="38"/>
      <c r="M82" s="38"/>
      <c r="N82" s="38"/>
      <c r="O82" s="38"/>
      <c r="P82" s="38"/>
      <c r="Q82" s="38"/>
      <c r="R82" s="38"/>
      <c r="S82" s="38"/>
      <c r="T82" s="38"/>
      <c r="U82" s="38"/>
      <c r="V82" s="38"/>
      <c r="W82" s="38"/>
      <c r="X82" s="38"/>
      <c r="Y82" s="38"/>
    </row>
    <row r="83" ht="12.75" customHeight="1">
      <c r="A83" s="38"/>
      <c r="B83" s="238"/>
      <c r="C83" s="238"/>
      <c r="D83" s="38"/>
      <c r="E83" s="38"/>
      <c r="F83" s="38"/>
      <c r="G83" s="38"/>
      <c r="H83" s="38"/>
      <c r="I83" s="38"/>
      <c r="J83" s="38"/>
      <c r="K83" s="38"/>
      <c r="L83" s="38"/>
      <c r="M83" s="38"/>
      <c r="N83" s="38"/>
      <c r="O83" s="38"/>
      <c r="P83" s="38"/>
      <c r="Q83" s="38"/>
      <c r="R83" s="38"/>
      <c r="S83" s="38"/>
      <c r="T83" s="38"/>
      <c r="U83" s="38"/>
      <c r="V83" s="38"/>
      <c r="W83" s="38"/>
      <c r="X83" s="38"/>
      <c r="Y83" s="38"/>
    </row>
    <row r="84" ht="12.75" customHeight="1">
      <c r="A84" s="38"/>
      <c r="B84" s="238"/>
      <c r="C84" s="238"/>
      <c r="D84" s="38"/>
      <c r="E84" s="38"/>
      <c r="F84" s="38"/>
      <c r="G84" s="38"/>
      <c r="H84" s="38"/>
      <c r="I84" s="38"/>
      <c r="J84" s="38"/>
      <c r="K84" s="38"/>
      <c r="L84" s="38"/>
      <c r="M84" s="38"/>
      <c r="N84" s="38"/>
      <c r="O84" s="38"/>
      <c r="P84" s="38"/>
      <c r="Q84" s="38"/>
      <c r="R84" s="38"/>
      <c r="S84" s="38"/>
      <c r="T84" s="38"/>
      <c r="U84" s="38"/>
      <c r="V84" s="38"/>
      <c r="W84" s="38"/>
      <c r="X84" s="38"/>
      <c r="Y84" s="38"/>
    </row>
    <row r="85" ht="12.75" customHeight="1">
      <c r="A85" s="38"/>
      <c r="B85" s="238"/>
      <c r="C85" s="238"/>
      <c r="D85" s="38"/>
      <c r="E85" s="38"/>
      <c r="F85" s="38"/>
      <c r="G85" s="38"/>
      <c r="H85" s="38"/>
      <c r="I85" s="38"/>
      <c r="J85" s="38"/>
      <c r="K85" s="38"/>
      <c r="L85" s="38"/>
      <c r="M85" s="38"/>
      <c r="N85" s="38"/>
      <c r="O85" s="38"/>
      <c r="P85" s="38"/>
      <c r="Q85" s="38"/>
      <c r="R85" s="38"/>
      <c r="S85" s="38"/>
      <c r="T85" s="38"/>
      <c r="U85" s="38"/>
      <c r="V85" s="38"/>
      <c r="W85" s="38"/>
      <c r="X85" s="38"/>
      <c r="Y85" s="38"/>
    </row>
    <row r="86" ht="12.75" customHeight="1">
      <c r="A86" s="38"/>
      <c r="B86" s="238"/>
      <c r="C86" s="238"/>
      <c r="D86" s="38"/>
      <c r="E86" s="38"/>
      <c r="F86" s="38"/>
      <c r="G86" s="38"/>
      <c r="H86" s="38"/>
      <c r="I86" s="38"/>
      <c r="J86" s="38"/>
      <c r="K86" s="38"/>
      <c r="L86" s="38"/>
      <c r="M86" s="38"/>
      <c r="N86" s="38"/>
      <c r="O86" s="38"/>
      <c r="P86" s="38"/>
      <c r="Q86" s="38"/>
      <c r="R86" s="38"/>
      <c r="S86" s="38"/>
      <c r="T86" s="38"/>
      <c r="U86" s="38"/>
      <c r="V86" s="38"/>
      <c r="W86" s="38"/>
      <c r="X86" s="38"/>
      <c r="Y86" s="38"/>
    </row>
    <row r="87" ht="12.75" customHeight="1">
      <c r="A87" s="38"/>
      <c r="B87" s="238"/>
      <c r="C87" s="238"/>
      <c r="D87" s="38"/>
      <c r="E87" s="38"/>
      <c r="F87" s="38"/>
      <c r="G87" s="38"/>
      <c r="H87" s="38"/>
      <c r="I87" s="38"/>
      <c r="J87" s="38"/>
      <c r="K87" s="38"/>
      <c r="L87" s="38"/>
      <c r="M87" s="38"/>
      <c r="N87" s="38"/>
      <c r="O87" s="38"/>
      <c r="P87" s="38"/>
      <c r="Q87" s="38"/>
      <c r="R87" s="38"/>
      <c r="S87" s="38"/>
      <c r="T87" s="38"/>
      <c r="U87" s="38"/>
      <c r="V87" s="38"/>
      <c r="W87" s="38"/>
      <c r="X87" s="38"/>
      <c r="Y87" s="38"/>
    </row>
    <row r="88" ht="12.75" customHeight="1">
      <c r="A88" s="38"/>
      <c r="B88" s="238"/>
      <c r="C88" s="238"/>
      <c r="D88" s="38"/>
      <c r="E88" s="38"/>
      <c r="F88" s="38"/>
      <c r="G88" s="38"/>
      <c r="H88" s="38"/>
      <c r="I88" s="38"/>
      <c r="J88" s="38"/>
      <c r="K88" s="38"/>
      <c r="L88" s="38"/>
      <c r="M88" s="38"/>
      <c r="N88" s="38"/>
      <c r="O88" s="38"/>
      <c r="P88" s="38"/>
      <c r="Q88" s="38"/>
      <c r="R88" s="38"/>
      <c r="S88" s="38"/>
      <c r="T88" s="38"/>
      <c r="U88" s="38"/>
      <c r="V88" s="38"/>
      <c r="W88" s="38"/>
      <c r="X88" s="38"/>
      <c r="Y88" s="38"/>
    </row>
    <row r="89" ht="12.75" customHeight="1">
      <c r="A89" s="38"/>
      <c r="B89" s="238"/>
      <c r="C89" s="238"/>
      <c r="D89" s="38"/>
      <c r="E89" s="38"/>
      <c r="F89" s="38"/>
      <c r="G89" s="38"/>
      <c r="H89" s="38"/>
      <c r="I89" s="38"/>
      <c r="J89" s="38"/>
      <c r="K89" s="38"/>
      <c r="L89" s="38"/>
      <c r="M89" s="38"/>
      <c r="N89" s="38"/>
      <c r="O89" s="38"/>
      <c r="P89" s="38"/>
      <c r="Q89" s="38"/>
      <c r="R89" s="38"/>
      <c r="S89" s="38"/>
      <c r="T89" s="38"/>
      <c r="U89" s="38"/>
      <c r="V89" s="38"/>
      <c r="W89" s="38"/>
      <c r="X89" s="38"/>
      <c r="Y89" s="38"/>
    </row>
    <row r="90" ht="12.75" customHeight="1">
      <c r="A90" s="38"/>
      <c r="B90" s="238"/>
      <c r="C90" s="238"/>
      <c r="D90" s="38"/>
      <c r="E90" s="38"/>
      <c r="F90" s="38"/>
      <c r="G90" s="38"/>
      <c r="H90" s="38"/>
      <c r="I90" s="38"/>
      <c r="J90" s="38"/>
      <c r="K90" s="38"/>
      <c r="L90" s="38"/>
      <c r="M90" s="38"/>
      <c r="N90" s="38"/>
      <c r="O90" s="38"/>
      <c r="P90" s="38"/>
      <c r="Q90" s="38"/>
      <c r="R90" s="38"/>
      <c r="S90" s="38"/>
      <c r="T90" s="38"/>
      <c r="U90" s="38"/>
      <c r="V90" s="38"/>
      <c r="W90" s="38"/>
      <c r="X90" s="38"/>
      <c r="Y90" s="38"/>
    </row>
    <row r="91" ht="12.75" customHeight="1">
      <c r="A91" s="38"/>
      <c r="B91" s="238"/>
      <c r="C91" s="238"/>
      <c r="D91" s="38"/>
      <c r="E91" s="38"/>
      <c r="F91" s="38"/>
      <c r="G91" s="38"/>
      <c r="H91" s="38"/>
      <c r="I91" s="38"/>
      <c r="J91" s="38"/>
      <c r="K91" s="38"/>
      <c r="L91" s="38"/>
      <c r="M91" s="38"/>
      <c r="N91" s="38"/>
      <c r="O91" s="38"/>
      <c r="P91" s="38"/>
      <c r="Q91" s="38"/>
      <c r="R91" s="38"/>
      <c r="S91" s="38"/>
      <c r="T91" s="38"/>
      <c r="U91" s="38"/>
      <c r="V91" s="38"/>
      <c r="W91" s="38"/>
      <c r="X91" s="38"/>
      <c r="Y91" s="38"/>
    </row>
    <row r="92" ht="12.75" customHeight="1">
      <c r="A92" s="38"/>
      <c r="B92" s="238"/>
      <c r="C92" s="238"/>
      <c r="D92" s="38"/>
      <c r="E92" s="38"/>
      <c r="F92" s="38"/>
      <c r="G92" s="38"/>
      <c r="H92" s="38"/>
      <c r="I92" s="38"/>
      <c r="J92" s="38"/>
      <c r="K92" s="38"/>
      <c r="L92" s="38"/>
      <c r="M92" s="38"/>
      <c r="N92" s="38"/>
      <c r="O92" s="38"/>
      <c r="P92" s="38"/>
      <c r="Q92" s="38"/>
      <c r="R92" s="38"/>
      <c r="S92" s="38"/>
      <c r="T92" s="38"/>
      <c r="U92" s="38"/>
      <c r="V92" s="38"/>
      <c r="W92" s="38"/>
      <c r="X92" s="38"/>
      <c r="Y92" s="38"/>
    </row>
    <row r="93" ht="12.75" customHeight="1">
      <c r="A93" s="38"/>
      <c r="B93" s="238"/>
      <c r="C93" s="238"/>
      <c r="D93" s="38"/>
      <c r="E93" s="38"/>
      <c r="F93" s="38"/>
      <c r="G93" s="38"/>
      <c r="H93" s="38"/>
      <c r="I93" s="38"/>
      <c r="J93" s="38"/>
      <c r="K93" s="38"/>
      <c r="L93" s="38"/>
      <c r="M93" s="38"/>
      <c r="N93" s="38"/>
      <c r="O93" s="38"/>
      <c r="P93" s="38"/>
      <c r="Q93" s="38"/>
      <c r="R93" s="38"/>
      <c r="S93" s="38"/>
      <c r="T93" s="38"/>
      <c r="U93" s="38"/>
      <c r="V93" s="38"/>
      <c r="W93" s="38"/>
      <c r="X93" s="38"/>
      <c r="Y93" s="38"/>
    </row>
    <row r="94" ht="12.75" customHeight="1">
      <c r="A94" s="38"/>
      <c r="B94" s="238"/>
      <c r="C94" s="238"/>
      <c r="D94" s="38"/>
      <c r="E94" s="38"/>
      <c r="F94" s="38"/>
      <c r="G94" s="38"/>
      <c r="H94" s="38"/>
      <c r="I94" s="38"/>
      <c r="J94" s="38"/>
      <c r="K94" s="38"/>
      <c r="L94" s="38"/>
      <c r="M94" s="38"/>
      <c r="N94" s="38"/>
      <c r="O94" s="38"/>
      <c r="P94" s="38"/>
      <c r="Q94" s="38"/>
      <c r="R94" s="38"/>
      <c r="S94" s="38"/>
      <c r="T94" s="38"/>
      <c r="U94" s="38"/>
      <c r="V94" s="38"/>
      <c r="W94" s="38"/>
      <c r="X94" s="38"/>
      <c r="Y94" s="38"/>
    </row>
    <row r="95" ht="12.75" customHeight="1">
      <c r="A95" s="38"/>
      <c r="B95" s="238"/>
      <c r="C95" s="238"/>
      <c r="D95" s="38"/>
      <c r="E95" s="38"/>
      <c r="F95" s="38"/>
      <c r="G95" s="38"/>
      <c r="H95" s="38"/>
      <c r="I95" s="38"/>
      <c r="J95" s="38"/>
      <c r="K95" s="38"/>
      <c r="L95" s="38"/>
      <c r="M95" s="38"/>
      <c r="N95" s="38"/>
      <c r="O95" s="38"/>
      <c r="P95" s="38"/>
      <c r="Q95" s="38"/>
      <c r="R95" s="38"/>
      <c r="S95" s="38"/>
      <c r="T95" s="38"/>
      <c r="U95" s="38"/>
      <c r="V95" s="38"/>
      <c r="W95" s="38"/>
      <c r="X95" s="38"/>
      <c r="Y95" s="38"/>
    </row>
    <row r="96" ht="12.75" customHeight="1">
      <c r="A96" s="38"/>
      <c r="B96" s="238"/>
      <c r="C96" s="238"/>
      <c r="D96" s="38"/>
      <c r="E96" s="38"/>
      <c r="F96" s="38"/>
      <c r="G96" s="38"/>
      <c r="H96" s="38"/>
      <c r="I96" s="38"/>
      <c r="J96" s="38"/>
      <c r="K96" s="38"/>
      <c r="L96" s="38"/>
      <c r="M96" s="38"/>
      <c r="N96" s="38"/>
      <c r="O96" s="38"/>
      <c r="P96" s="38"/>
      <c r="Q96" s="38"/>
      <c r="R96" s="38"/>
      <c r="S96" s="38"/>
      <c r="T96" s="38"/>
      <c r="U96" s="38"/>
      <c r="V96" s="38"/>
      <c r="W96" s="38"/>
      <c r="X96" s="38"/>
      <c r="Y96" s="38"/>
    </row>
    <row r="97" ht="12.75" customHeight="1">
      <c r="A97" s="38"/>
      <c r="B97" s="238"/>
      <c r="C97" s="238"/>
      <c r="D97" s="38"/>
      <c r="E97" s="38"/>
      <c r="F97" s="38"/>
      <c r="G97" s="38"/>
      <c r="H97" s="38"/>
      <c r="I97" s="38"/>
      <c r="J97" s="38"/>
      <c r="K97" s="38"/>
      <c r="L97" s="38"/>
      <c r="M97" s="38"/>
      <c r="N97" s="38"/>
      <c r="O97" s="38"/>
      <c r="P97" s="38"/>
      <c r="Q97" s="38"/>
      <c r="R97" s="38"/>
      <c r="S97" s="38"/>
      <c r="T97" s="38"/>
      <c r="U97" s="38"/>
      <c r="V97" s="38"/>
      <c r="W97" s="38"/>
      <c r="X97" s="38"/>
      <c r="Y97" s="38"/>
    </row>
    <row r="98" ht="12.75" customHeight="1">
      <c r="A98" s="38"/>
      <c r="B98" s="238"/>
      <c r="C98" s="238"/>
      <c r="D98" s="38"/>
      <c r="E98" s="38"/>
      <c r="F98" s="38"/>
      <c r="G98" s="38"/>
      <c r="H98" s="38"/>
      <c r="I98" s="38"/>
      <c r="J98" s="38"/>
      <c r="K98" s="38"/>
      <c r="L98" s="38"/>
      <c r="M98" s="38"/>
      <c r="N98" s="38"/>
      <c r="O98" s="38"/>
      <c r="P98" s="38"/>
      <c r="Q98" s="38"/>
      <c r="R98" s="38"/>
      <c r="S98" s="38"/>
      <c r="T98" s="38"/>
      <c r="U98" s="38"/>
      <c r="V98" s="38"/>
      <c r="W98" s="38"/>
      <c r="X98" s="38"/>
      <c r="Y98" s="38"/>
    </row>
    <row r="99" ht="12.75" customHeight="1">
      <c r="A99" s="38"/>
      <c r="B99" s="238"/>
      <c r="C99" s="238"/>
      <c r="D99" s="38"/>
      <c r="E99" s="38"/>
      <c r="F99" s="38"/>
      <c r="G99" s="38"/>
      <c r="H99" s="38"/>
      <c r="I99" s="38"/>
      <c r="J99" s="38"/>
      <c r="K99" s="38"/>
      <c r="L99" s="38"/>
      <c r="M99" s="38"/>
      <c r="N99" s="38"/>
      <c r="O99" s="38"/>
      <c r="P99" s="38"/>
      <c r="Q99" s="38"/>
      <c r="R99" s="38"/>
      <c r="S99" s="38"/>
      <c r="T99" s="38"/>
      <c r="U99" s="38"/>
      <c r="V99" s="38"/>
      <c r="W99" s="38"/>
      <c r="X99" s="38"/>
      <c r="Y99" s="38"/>
    </row>
    <row r="100" ht="12.75" customHeight="1">
      <c r="A100" s="38"/>
      <c r="B100" s="238"/>
      <c r="C100" s="238"/>
      <c r="D100" s="38"/>
      <c r="E100" s="38"/>
      <c r="F100" s="38"/>
      <c r="G100" s="38"/>
      <c r="H100" s="38"/>
      <c r="I100" s="38"/>
      <c r="J100" s="38"/>
      <c r="K100" s="38"/>
      <c r="L100" s="38"/>
      <c r="M100" s="38"/>
      <c r="N100" s="38"/>
      <c r="O100" s="38"/>
      <c r="P100" s="38"/>
      <c r="Q100" s="38"/>
      <c r="R100" s="38"/>
      <c r="S100" s="38"/>
      <c r="T100" s="38"/>
      <c r="U100" s="38"/>
      <c r="V100" s="38"/>
      <c r="W100" s="38"/>
      <c r="X100" s="38"/>
      <c r="Y100" s="38"/>
    </row>
    <row r="101" ht="12.75" customHeight="1">
      <c r="A101" s="38"/>
      <c r="B101" s="238"/>
      <c r="C101" s="238"/>
      <c r="D101" s="38"/>
      <c r="E101" s="38"/>
      <c r="F101" s="38"/>
      <c r="G101" s="38"/>
      <c r="H101" s="38"/>
      <c r="I101" s="38"/>
      <c r="J101" s="38"/>
      <c r="K101" s="38"/>
      <c r="L101" s="38"/>
      <c r="M101" s="38"/>
      <c r="N101" s="38"/>
      <c r="O101" s="38"/>
      <c r="P101" s="38"/>
      <c r="Q101" s="38"/>
      <c r="R101" s="38"/>
      <c r="S101" s="38"/>
      <c r="T101" s="38"/>
      <c r="U101" s="38"/>
      <c r="V101" s="38"/>
      <c r="W101" s="38"/>
      <c r="X101" s="38"/>
      <c r="Y101" s="38"/>
    </row>
    <row r="102" ht="12.75" customHeight="1">
      <c r="A102" s="38"/>
      <c r="B102" s="238"/>
      <c r="C102" s="238"/>
      <c r="D102" s="38"/>
      <c r="E102" s="38"/>
      <c r="F102" s="38"/>
      <c r="G102" s="38"/>
      <c r="H102" s="38"/>
      <c r="I102" s="38"/>
      <c r="J102" s="38"/>
      <c r="K102" s="38"/>
      <c r="L102" s="38"/>
      <c r="M102" s="38"/>
      <c r="N102" s="38"/>
      <c r="O102" s="38"/>
      <c r="P102" s="38"/>
      <c r="Q102" s="38"/>
      <c r="R102" s="38"/>
      <c r="S102" s="38"/>
      <c r="T102" s="38"/>
      <c r="U102" s="38"/>
      <c r="V102" s="38"/>
      <c r="W102" s="38"/>
      <c r="X102" s="38"/>
      <c r="Y102" s="38"/>
    </row>
    <row r="103" ht="12.75" customHeight="1">
      <c r="A103" s="38"/>
      <c r="B103" s="238"/>
      <c r="C103" s="238"/>
      <c r="D103" s="38"/>
      <c r="E103" s="38"/>
      <c r="F103" s="38"/>
      <c r="G103" s="38"/>
      <c r="H103" s="38"/>
      <c r="I103" s="38"/>
      <c r="J103" s="38"/>
      <c r="K103" s="38"/>
      <c r="L103" s="38"/>
      <c r="M103" s="38"/>
      <c r="N103" s="38"/>
      <c r="O103" s="38"/>
      <c r="P103" s="38"/>
      <c r="Q103" s="38"/>
      <c r="R103" s="38"/>
      <c r="S103" s="38"/>
      <c r="T103" s="38"/>
      <c r="U103" s="38"/>
      <c r="V103" s="38"/>
      <c r="W103" s="38"/>
      <c r="X103" s="38"/>
      <c r="Y103" s="38"/>
    </row>
    <row r="104" ht="12.75" customHeight="1">
      <c r="A104" s="38"/>
      <c r="B104" s="238"/>
      <c r="C104" s="238"/>
      <c r="D104" s="38"/>
      <c r="E104" s="38"/>
      <c r="F104" s="38"/>
      <c r="G104" s="38"/>
      <c r="H104" s="38"/>
      <c r="I104" s="38"/>
      <c r="J104" s="38"/>
      <c r="K104" s="38"/>
      <c r="L104" s="38"/>
      <c r="M104" s="38"/>
      <c r="N104" s="38"/>
      <c r="O104" s="38"/>
      <c r="P104" s="38"/>
      <c r="Q104" s="38"/>
      <c r="R104" s="38"/>
      <c r="S104" s="38"/>
      <c r="T104" s="38"/>
      <c r="U104" s="38"/>
      <c r="V104" s="38"/>
      <c r="W104" s="38"/>
      <c r="X104" s="38"/>
      <c r="Y104" s="38"/>
    </row>
    <row r="105" ht="12.75" customHeight="1">
      <c r="A105" s="38"/>
      <c r="B105" s="238"/>
      <c r="C105" s="238"/>
      <c r="D105" s="38"/>
      <c r="E105" s="38"/>
      <c r="F105" s="38"/>
      <c r="G105" s="38"/>
      <c r="H105" s="38"/>
      <c r="I105" s="38"/>
      <c r="J105" s="38"/>
      <c r="K105" s="38"/>
      <c r="L105" s="38"/>
      <c r="M105" s="38"/>
      <c r="N105" s="38"/>
      <c r="O105" s="38"/>
      <c r="P105" s="38"/>
      <c r="Q105" s="38"/>
      <c r="R105" s="38"/>
      <c r="S105" s="38"/>
      <c r="T105" s="38"/>
      <c r="U105" s="38"/>
      <c r="V105" s="38"/>
      <c r="W105" s="38"/>
      <c r="X105" s="38"/>
      <c r="Y105" s="38"/>
    </row>
    <row r="106" ht="12.75" customHeight="1">
      <c r="A106" s="38"/>
      <c r="B106" s="238"/>
      <c r="C106" s="238"/>
      <c r="D106" s="38"/>
      <c r="E106" s="38"/>
      <c r="F106" s="38"/>
      <c r="G106" s="38"/>
      <c r="H106" s="38"/>
      <c r="I106" s="38"/>
      <c r="J106" s="38"/>
      <c r="K106" s="38"/>
      <c r="L106" s="38"/>
      <c r="M106" s="38"/>
      <c r="N106" s="38"/>
      <c r="O106" s="38"/>
      <c r="P106" s="38"/>
      <c r="Q106" s="38"/>
      <c r="R106" s="38"/>
      <c r="S106" s="38"/>
      <c r="T106" s="38"/>
      <c r="U106" s="38"/>
      <c r="V106" s="38"/>
      <c r="W106" s="38"/>
      <c r="X106" s="38"/>
      <c r="Y106" s="38"/>
    </row>
    <row r="107" ht="12.75" customHeight="1">
      <c r="A107" s="38"/>
      <c r="B107" s="238"/>
      <c r="C107" s="238"/>
      <c r="D107" s="38"/>
      <c r="E107" s="38"/>
      <c r="F107" s="38"/>
      <c r="G107" s="38"/>
      <c r="H107" s="38"/>
      <c r="I107" s="38"/>
      <c r="J107" s="38"/>
      <c r="K107" s="38"/>
      <c r="L107" s="38"/>
      <c r="M107" s="38"/>
      <c r="N107" s="38"/>
      <c r="O107" s="38"/>
      <c r="P107" s="38"/>
      <c r="Q107" s="38"/>
      <c r="R107" s="38"/>
      <c r="S107" s="38"/>
      <c r="T107" s="38"/>
      <c r="U107" s="38"/>
      <c r="V107" s="38"/>
      <c r="W107" s="38"/>
      <c r="X107" s="38"/>
      <c r="Y107" s="38"/>
    </row>
    <row r="108" ht="12.75" customHeight="1">
      <c r="A108" s="38"/>
      <c r="B108" s="238"/>
      <c r="C108" s="238"/>
      <c r="D108" s="38"/>
      <c r="E108" s="38"/>
      <c r="F108" s="38"/>
      <c r="G108" s="38"/>
      <c r="H108" s="38"/>
      <c r="I108" s="38"/>
      <c r="J108" s="38"/>
      <c r="K108" s="38"/>
      <c r="L108" s="38"/>
      <c r="M108" s="38"/>
      <c r="N108" s="38"/>
      <c r="O108" s="38"/>
      <c r="P108" s="38"/>
      <c r="Q108" s="38"/>
      <c r="R108" s="38"/>
      <c r="S108" s="38"/>
      <c r="T108" s="38"/>
      <c r="U108" s="38"/>
      <c r="V108" s="38"/>
      <c r="W108" s="38"/>
      <c r="X108" s="38"/>
      <c r="Y108" s="38"/>
    </row>
    <row r="109" ht="12.75" customHeight="1">
      <c r="A109" s="38"/>
      <c r="B109" s="238"/>
      <c r="C109" s="238"/>
      <c r="D109" s="38"/>
      <c r="E109" s="38"/>
      <c r="F109" s="38"/>
      <c r="G109" s="38"/>
      <c r="H109" s="38"/>
      <c r="I109" s="38"/>
      <c r="J109" s="38"/>
      <c r="K109" s="38"/>
      <c r="L109" s="38"/>
      <c r="M109" s="38"/>
      <c r="N109" s="38"/>
      <c r="O109" s="38"/>
      <c r="P109" s="38"/>
      <c r="Q109" s="38"/>
      <c r="R109" s="38"/>
      <c r="S109" s="38"/>
      <c r="T109" s="38"/>
      <c r="U109" s="38"/>
      <c r="V109" s="38"/>
      <c r="W109" s="38"/>
      <c r="X109" s="38"/>
      <c r="Y109" s="38"/>
    </row>
    <row r="110" ht="12.75" customHeight="1">
      <c r="A110" s="38"/>
      <c r="B110" s="238"/>
      <c r="C110" s="238"/>
      <c r="D110" s="38"/>
      <c r="E110" s="38"/>
      <c r="F110" s="38"/>
      <c r="G110" s="38"/>
      <c r="H110" s="38"/>
      <c r="I110" s="38"/>
      <c r="J110" s="38"/>
      <c r="K110" s="38"/>
      <c r="L110" s="38"/>
      <c r="M110" s="38"/>
      <c r="N110" s="38"/>
      <c r="O110" s="38"/>
      <c r="P110" s="38"/>
      <c r="Q110" s="38"/>
      <c r="R110" s="38"/>
      <c r="S110" s="38"/>
      <c r="T110" s="38"/>
      <c r="U110" s="38"/>
      <c r="V110" s="38"/>
      <c r="W110" s="38"/>
      <c r="X110" s="38"/>
      <c r="Y110" s="38"/>
    </row>
    <row r="111" ht="12.75" customHeight="1">
      <c r="A111" s="38"/>
      <c r="B111" s="238"/>
      <c r="C111" s="238"/>
      <c r="D111" s="38"/>
      <c r="E111" s="38"/>
      <c r="F111" s="38"/>
      <c r="G111" s="38"/>
      <c r="H111" s="38"/>
      <c r="I111" s="38"/>
      <c r="J111" s="38"/>
      <c r="K111" s="38"/>
      <c r="L111" s="38"/>
      <c r="M111" s="38"/>
      <c r="N111" s="38"/>
      <c r="O111" s="38"/>
      <c r="P111" s="38"/>
      <c r="Q111" s="38"/>
      <c r="R111" s="38"/>
      <c r="S111" s="38"/>
      <c r="T111" s="38"/>
      <c r="U111" s="38"/>
      <c r="V111" s="38"/>
      <c r="W111" s="38"/>
      <c r="X111" s="38"/>
      <c r="Y111" s="38"/>
    </row>
    <row r="112" ht="12.75" customHeight="1">
      <c r="A112" s="38"/>
      <c r="B112" s="238"/>
      <c r="C112" s="238"/>
      <c r="D112" s="38"/>
      <c r="E112" s="38"/>
      <c r="F112" s="38"/>
      <c r="G112" s="38"/>
      <c r="H112" s="38"/>
      <c r="I112" s="38"/>
      <c r="J112" s="38"/>
      <c r="K112" s="38"/>
      <c r="L112" s="38"/>
      <c r="M112" s="38"/>
      <c r="N112" s="38"/>
      <c r="O112" s="38"/>
      <c r="P112" s="38"/>
      <c r="Q112" s="38"/>
      <c r="R112" s="38"/>
      <c r="S112" s="38"/>
      <c r="T112" s="38"/>
      <c r="U112" s="38"/>
      <c r="V112" s="38"/>
      <c r="W112" s="38"/>
      <c r="X112" s="38"/>
      <c r="Y112" s="38"/>
    </row>
    <row r="113" ht="12.75" customHeight="1">
      <c r="A113" s="38"/>
      <c r="B113" s="238"/>
      <c r="C113" s="238"/>
      <c r="D113" s="38"/>
      <c r="E113" s="38"/>
      <c r="F113" s="38"/>
      <c r="G113" s="38"/>
      <c r="H113" s="38"/>
      <c r="I113" s="38"/>
      <c r="J113" s="38"/>
      <c r="K113" s="38"/>
      <c r="L113" s="38"/>
      <c r="M113" s="38"/>
      <c r="N113" s="38"/>
      <c r="O113" s="38"/>
      <c r="P113" s="38"/>
      <c r="Q113" s="38"/>
      <c r="R113" s="38"/>
      <c r="S113" s="38"/>
      <c r="T113" s="38"/>
      <c r="U113" s="38"/>
      <c r="V113" s="38"/>
      <c r="W113" s="38"/>
      <c r="X113" s="38"/>
      <c r="Y113" s="38"/>
    </row>
    <row r="114" ht="12.75" customHeight="1">
      <c r="A114" s="38"/>
      <c r="B114" s="238"/>
      <c r="C114" s="238"/>
      <c r="D114" s="38"/>
      <c r="E114" s="38"/>
      <c r="F114" s="38"/>
      <c r="G114" s="38"/>
      <c r="H114" s="38"/>
      <c r="I114" s="38"/>
      <c r="J114" s="38"/>
      <c r="K114" s="38"/>
      <c r="L114" s="38"/>
      <c r="M114" s="38"/>
      <c r="N114" s="38"/>
      <c r="O114" s="38"/>
      <c r="P114" s="38"/>
      <c r="Q114" s="38"/>
      <c r="R114" s="38"/>
      <c r="S114" s="38"/>
      <c r="T114" s="38"/>
      <c r="U114" s="38"/>
      <c r="V114" s="38"/>
      <c r="W114" s="38"/>
      <c r="X114" s="38"/>
      <c r="Y114" s="38"/>
    </row>
    <row r="115" ht="12.75" customHeight="1">
      <c r="A115" s="38"/>
      <c r="B115" s="238"/>
      <c r="C115" s="238"/>
      <c r="D115" s="38"/>
      <c r="E115" s="38"/>
      <c r="F115" s="38"/>
      <c r="G115" s="38"/>
      <c r="H115" s="38"/>
      <c r="I115" s="38"/>
      <c r="J115" s="38"/>
      <c r="K115" s="38"/>
      <c r="L115" s="38"/>
      <c r="M115" s="38"/>
      <c r="N115" s="38"/>
      <c r="O115" s="38"/>
      <c r="P115" s="38"/>
      <c r="Q115" s="38"/>
      <c r="R115" s="38"/>
      <c r="S115" s="38"/>
      <c r="T115" s="38"/>
      <c r="U115" s="38"/>
      <c r="V115" s="38"/>
      <c r="W115" s="38"/>
      <c r="X115" s="38"/>
      <c r="Y115" s="38"/>
    </row>
    <row r="116" ht="12.75" customHeight="1">
      <c r="A116" s="38"/>
      <c r="B116" s="238"/>
      <c r="C116" s="238"/>
      <c r="D116" s="38"/>
      <c r="E116" s="38"/>
      <c r="F116" s="38"/>
      <c r="G116" s="38"/>
      <c r="H116" s="38"/>
      <c r="I116" s="38"/>
      <c r="J116" s="38"/>
      <c r="K116" s="38"/>
      <c r="L116" s="38"/>
      <c r="M116" s="38"/>
      <c r="N116" s="38"/>
      <c r="O116" s="38"/>
      <c r="P116" s="38"/>
      <c r="Q116" s="38"/>
      <c r="R116" s="38"/>
      <c r="S116" s="38"/>
      <c r="T116" s="38"/>
      <c r="U116" s="38"/>
      <c r="V116" s="38"/>
      <c r="W116" s="38"/>
      <c r="X116" s="38"/>
      <c r="Y116" s="38"/>
    </row>
    <row r="117" ht="12.75" customHeight="1">
      <c r="A117" s="38"/>
      <c r="B117" s="238"/>
      <c r="C117" s="238"/>
      <c r="D117" s="38"/>
      <c r="E117" s="38"/>
      <c r="F117" s="38"/>
      <c r="G117" s="38"/>
      <c r="H117" s="38"/>
      <c r="I117" s="38"/>
      <c r="J117" s="38"/>
      <c r="K117" s="38"/>
      <c r="L117" s="38"/>
      <c r="M117" s="38"/>
      <c r="N117" s="38"/>
      <c r="O117" s="38"/>
      <c r="P117" s="38"/>
      <c r="Q117" s="38"/>
      <c r="R117" s="38"/>
      <c r="S117" s="38"/>
      <c r="T117" s="38"/>
      <c r="U117" s="38"/>
      <c r="V117" s="38"/>
      <c r="W117" s="38"/>
      <c r="X117" s="38"/>
      <c r="Y117" s="38"/>
    </row>
    <row r="118" ht="12.75" customHeight="1">
      <c r="A118" s="38"/>
      <c r="B118" s="238"/>
      <c r="C118" s="238"/>
      <c r="D118" s="38"/>
      <c r="E118" s="38"/>
      <c r="F118" s="38"/>
      <c r="G118" s="38"/>
      <c r="H118" s="38"/>
      <c r="I118" s="38"/>
      <c r="J118" s="38"/>
      <c r="K118" s="38"/>
      <c r="L118" s="38"/>
      <c r="M118" s="38"/>
      <c r="N118" s="38"/>
      <c r="O118" s="38"/>
      <c r="P118" s="38"/>
      <c r="Q118" s="38"/>
      <c r="R118" s="38"/>
      <c r="S118" s="38"/>
      <c r="T118" s="38"/>
      <c r="U118" s="38"/>
      <c r="V118" s="38"/>
      <c r="W118" s="38"/>
      <c r="X118" s="38"/>
      <c r="Y118" s="38"/>
    </row>
    <row r="119" ht="12.75" customHeight="1">
      <c r="A119" s="38"/>
      <c r="B119" s="238"/>
      <c r="C119" s="238"/>
      <c r="D119" s="38"/>
      <c r="E119" s="38"/>
      <c r="F119" s="38"/>
      <c r="G119" s="38"/>
      <c r="H119" s="38"/>
      <c r="I119" s="38"/>
      <c r="J119" s="38"/>
      <c r="K119" s="38"/>
      <c r="L119" s="38"/>
      <c r="M119" s="38"/>
      <c r="N119" s="38"/>
      <c r="O119" s="38"/>
      <c r="P119" s="38"/>
      <c r="Q119" s="38"/>
      <c r="R119" s="38"/>
      <c r="S119" s="38"/>
      <c r="T119" s="38"/>
      <c r="U119" s="38"/>
      <c r="V119" s="38"/>
      <c r="W119" s="38"/>
      <c r="X119" s="38"/>
      <c r="Y119" s="38"/>
    </row>
    <row r="120" ht="12.75" customHeight="1">
      <c r="A120" s="38"/>
      <c r="B120" s="238"/>
      <c r="C120" s="238"/>
      <c r="D120" s="38"/>
      <c r="E120" s="38"/>
      <c r="F120" s="38"/>
      <c r="G120" s="38"/>
      <c r="H120" s="38"/>
      <c r="I120" s="38"/>
      <c r="J120" s="38"/>
      <c r="K120" s="38"/>
      <c r="L120" s="38"/>
      <c r="M120" s="38"/>
      <c r="N120" s="38"/>
      <c r="O120" s="38"/>
      <c r="P120" s="38"/>
      <c r="Q120" s="38"/>
      <c r="R120" s="38"/>
      <c r="S120" s="38"/>
      <c r="T120" s="38"/>
      <c r="U120" s="38"/>
      <c r="V120" s="38"/>
      <c r="W120" s="38"/>
      <c r="X120" s="38"/>
      <c r="Y120" s="38"/>
    </row>
    <row r="121" ht="12.75" customHeight="1">
      <c r="A121" s="38"/>
      <c r="B121" s="238"/>
      <c r="C121" s="238"/>
      <c r="D121" s="38"/>
      <c r="E121" s="38"/>
      <c r="F121" s="38"/>
      <c r="G121" s="38"/>
      <c r="H121" s="38"/>
      <c r="I121" s="38"/>
      <c r="J121" s="38"/>
      <c r="K121" s="38"/>
      <c r="L121" s="38"/>
      <c r="M121" s="38"/>
      <c r="N121" s="38"/>
      <c r="O121" s="38"/>
      <c r="P121" s="38"/>
      <c r="Q121" s="38"/>
      <c r="R121" s="38"/>
      <c r="S121" s="38"/>
      <c r="T121" s="38"/>
      <c r="U121" s="38"/>
      <c r="V121" s="38"/>
      <c r="W121" s="38"/>
      <c r="X121" s="38"/>
      <c r="Y121" s="38"/>
    </row>
    <row r="122" ht="12.75" customHeight="1">
      <c r="A122" s="38"/>
      <c r="B122" s="238"/>
      <c r="C122" s="238"/>
      <c r="D122" s="38"/>
      <c r="E122" s="38"/>
      <c r="F122" s="38"/>
      <c r="G122" s="38"/>
      <c r="H122" s="38"/>
      <c r="I122" s="38"/>
      <c r="J122" s="38"/>
      <c r="K122" s="38"/>
      <c r="L122" s="38"/>
      <c r="M122" s="38"/>
      <c r="N122" s="38"/>
      <c r="O122" s="38"/>
      <c r="P122" s="38"/>
      <c r="Q122" s="38"/>
      <c r="R122" s="38"/>
      <c r="S122" s="38"/>
      <c r="T122" s="38"/>
      <c r="U122" s="38"/>
      <c r="V122" s="38"/>
      <c r="W122" s="38"/>
      <c r="X122" s="38"/>
      <c r="Y122" s="38"/>
    </row>
    <row r="123" ht="12.75" customHeight="1">
      <c r="A123" s="38"/>
      <c r="B123" s="238"/>
      <c r="C123" s="238"/>
      <c r="D123" s="38"/>
      <c r="E123" s="38"/>
      <c r="F123" s="38"/>
      <c r="G123" s="38"/>
      <c r="H123" s="38"/>
      <c r="I123" s="38"/>
      <c r="J123" s="38"/>
      <c r="K123" s="38"/>
      <c r="L123" s="38"/>
      <c r="M123" s="38"/>
      <c r="N123" s="38"/>
      <c r="O123" s="38"/>
      <c r="P123" s="38"/>
      <c r="Q123" s="38"/>
      <c r="R123" s="38"/>
      <c r="S123" s="38"/>
      <c r="T123" s="38"/>
      <c r="U123" s="38"/>
      <c r="V123" s="38"/>
      <c r="W123" s="38"/>
      <c r="X123" s="38"/>
      <c r="Y123" s="38"/>
    </row>
    <row r="124" ht="12.75" customHeight="1">
      <c r="A124" s="38"/>
      <c r="B124" s="238"/>
      <c r="C124" s="238"/>
      <c r="D124" s="38"/>
      <c r="E124" s="38"/>
      <c r="F124" s="38"/>
      <c r="G124" s="38"/>
      <c r="H124" s="38"/>
      <c r="I124" s="38"/>
      <c r="J124" s="38"/>
      <c r="K124" s="38"/>
      <c r="L124" s="38"/>
      <c r="M124" s="38"/>
      <c r="N124" s="38"/>
      <c r="O124" s="38"/>
      <c r="P124" s="38"/>
      <c r="Q124" s="38"/>
      <c r="R124" s="38"/>
      <c r="S124" s="38"/>
      <c r="T124" s="38"/>
      <c r="U124" s="38"/>
      <c r="V124" s="38"/>
      <c r="W124" s="38"/>
      <c r="X124" s="38"/>
      <c r="Y124" s="38"/>
    </row>
    <row r="125" ht="12.75" customHeight="1">
      <c r="A125" s="38"/>
      <c r="B125" s="238"/>
      <c r="C125" s="238"/>
      <c r="D125" s="38"/>
      <c r="E125" s="38"/>
      <c r="F125" s="38"/>
      <c r="G125" s="38"/>
      <c r="H125" s="38"/>
      <c r="I125" s="38"/>
      <c r="J125" s="38"/>
      <c r="K125" s="38"/>
      <c r="L125" s="38"/>
      <c r="M125" s="38"/>
      <c r="N125" s="38"/>
      <c r="O125" s="38"/>
      <c r="P125" s="38"/>
      <c r="Q125" s="38"/>
      <c r="R125" s="38"/>
      <c r="S125" s="38"/>
      <c r="T125" s="38"/>
      <c r="U125" s="38"/>
      <c r="V125" s="38"/>
      <c r="W125" s="38"/>
      <c r="X125" s="38"/>
      <c r="Y125" s="38"/>
    </row>
    <row r="126" ht="12.75" customHeight="1">
      <c r="A126" s="38"/>
      <c r="B126" s="238"/>
      <c r="C126" s="238"/>
      <c r="D126" s="38"/>
      <c r="E126" s="38"/>
      <c r="F126" s="38"/>
      <c r="G126" s="38"/>
      <c r="H126" s="38"/>
      <c r="I126" s="38"/>
      <c r="J126" s="38"/>
      <c r="K126" s="38"/>
      <c r="L126" s="38"/>
      <c r="M126" s="38"/>
      <c r="N126" s="38"/>
      <c r="O126" s="38"/>
      <c r="P126" s="38"/>
      <c r="Q126" s="38"/>
      <c r="R126" s="38"/>
      <c r="S126" s="38"/>
      <c r="T126" s="38"/>
      <c r="U126" s="38"/>
      <c r="V126" s="38"/>
      <c r="W126" s="38"/>
      <c r="X126" s="38"/>
      <c r="Y126" s="38"/>
    </row>
    <row r="127" ht="12.75" customHeight="1">
      <c r="A127" s="38"/>
      <c r="B127" s="238"/>
      <c r="C127" s="238"/>
      <c r="D127" s="38"/>
      <c r="E127" s="38"/>
      <c r="F127" s="38"/>
      <c r="G127" s="38"/>
      <c r="H127" s="38"/>
      <c r="I127" s="38"/>
      <c r="J127" s="38"/>
      <c r="K127" s="38"/>
      <c r="L127" s="38"/>
      <c r="M127" s="38"/>
      <c r="N127" s="38"/>
      <c r="O127" s="38"/>
      <c r="P127" s="38"/>
      <c r="Q127" s="38"/>
      <c r="R127" s="38"/>
      <c r="S127" s="38"/>
      <c r="T127" s="38"/>
      <c r="U127" s="38"/>
      <c r="V127" s="38"/>
      <c r="W127" s="38"/>
      <c r="X127" s="38"/>
      <c r="Y127" s="38"/>
    </row>
    <row r="128" ht="12.75" customHeight="1">
      <c r="A128" s="38"/>
      <c r="B128" s="238"/>
      <c r="C128" s="238"/>
      <c r="D128" s="38"/>
      <c r="E128" s="38"/>
      <c r="F128" s="38"/>
      <c r="G128" s="38"/>
      <c r="H128" s="38"/>
      <c r="I128" s="38"/>
      <c r="J128" s="38"/>
      <c r="K128" s="38"/>
      <c r="L128" s="38"/>
      <c r="M128" s="38"/>
      <c r="N128" s="38"/>
      <c r="O128" s="38"/>
      <c r="P128" s="38"/>
      <c r="Q128" s="38"/>
      <c r="R128" s="38"/>
      <c r="S128" s="38"/>
      <c r="T128" s="38"/>
      <c r="U128" s="38"/>
      <c r="V128" s="38"/>
      <c r="W128" s="38"/>
      <c r="X128" s="38"/>
      <c r="Y128" s="38"/>
    </row>
    <row r="129" ht="12.75" customHeight="1">
      <c r="A129" s="38"/>
      <c r="B129" s="238"/>
      <c r="C129" s="238"/>
      <c r="D129" s="38"/>
      <c r="E129" s="38"/>
      <c r="F129" s="38"/>
      <c r="G129" s="38"/>
      <c r="H129" s="38"/>
      <c r="I129" s="38"/>
      <c r="J129" s="38"/>
      <c r="K129" s="38"/>
      <c r="L129" s="38"/>
      <c r="M129" s="38"/>
      <c r="N129" s="38"/>
      <c r="O129" s="38"/>
      <c r="P129" s="38"/>
      <c r="Q129" s="38"/>
      <c r="R129" s="38"/>
      <c r="S129" s="38"/>
      <c r="T129" s="38"/>
      <c r="U129" s="38"/>
      <c r="V129" s="38"/>
      <c r="W129" s="38"/>
      <c r="X129" s="38"/>
      <c r="Y129" s="38"/>
    </row>
    <row r="130" ht="12.75" customHeight="1">
      <c r="A130" s="38"/>
      <c r="B130" s="238"/>
      <c r="C130" s="238"/>
      <c r="D130" s="38"/>
      <c r="E130" s="38"/>
      <c r="F130" s="38"/>
      <c r="G130" s="38"/>
      <c r="H130" s="38"/>
      <c r="I130" s="38"/>
      <c r="J130" s="38"/>
      <c r="K130" s="38"/>
      <c r="L130" s="38"/>
      <c r="M130" s="38"/>
      <c r="N130" s="38"/>
      <c r="O130" s="38"/>
      <c r="P130" s="38"/>
      <c r="Q130" s="38"/>
      <c r="R130" s="38"/>
      <c r="S130" s="38"/>
      <c r="T130" s="38"/>
      <c r="U130" s="38"/>
      <c r="V130" s="38"/>
      <c r="W130" s="38"/>
      <c r="X130" s="38"/>
      <c r="Y130" s="38"/>
    </row>
    <row r="131" ht="12.75" customHeight="1">
      <c r="A131" s="38"/>
      <c r="B131" s="238"/>
      <c r="C131" s="238"/>
      <c r="D131" s="38"/>
      <c r="E131" s="38"/>
      <c r="F131" s="38"/>
      <c r="G131" s="38"/>
      <c r="H131" s="38"/>
      <c r="I131" s="38"/>
      <c r="J131" s="38"/>
      <c r="K131" s="38"/>
      <c r="L131" s="38"/>
      <c r="M131" s="38"/>
      <c r="N131" s="38"/>
      <c r="O131" s="38"/>
      <c r="P131" s="38"/>
      <c r="Q131" s="38"/>
      <c r="R131" s="38"/>
      <c r="S131" s="38"/>
      <c r="T131" s="38"/>
      <c r="U131" s="38"/>
      <c r="V131" s="38"/>
      <c r="W131" s="38"/>
      <c r="X131" s="38"/>
      <c r="Y131" s="38"/>
    </row>
    <row r="132" ht="12.75" customHeight="1">
      <c r="A132" s="38"/>
      <c r="B132" s="238"/>
      <c r="C132" s="238"/>
      <c r="D132" s="38"/>
      <c r="E132" s="38"/>
      <c r="F132" s="38"/>
      <c r="G132" s="38"/>
      <c r="H132" s="38"/>
      <c r="I132" s="38"/>
      <c r="J132" s="38"/>
      <c r="K132" s="38"/>
      <c r="L132" s="38"/>
      <c r="M132" s="38"/>
      <c r="N132" s="38"/>
      <c r="O132" s="38"/>
      <c r="P132" s="38"/>
      <c r="Q132" s="38"/>
      <c r="R132" s="38"/>
      <c r="S132" s="38"/>
      <c r="T132" s="38"/>
      <c r="U132" s="38"/>
      <c r="V132" s="38"/>
      <c r="W132" s="38"/>
      <c r="X132" s="38"/>
      <c r="Y132" s="38"/>
    </row>
    <row r="133" ht="12.75" customHeight="1">
      <c r="A133" s="38"/>
      <c r="B133" s="238"/>
      <c r="C133" s="238"/>
      <c r="D133" s="38"/>
      <c r="E133" s="38"/>
      <c r="F133" s="38"/>
      <c r="G133" s="38"/>
      <c r="H133" s="38"/>
      <c r="I133" s="38"/>
      <c r="J133" s="38"/>
      <c r="K133" s="38"/>
      <c r="L133" s="38"/>
      <c r="M133" s="38"/>
      <c r="N133" s="38"/>
      <c r="O133" s="38"/>
      <c r="P133" s="38"/>
      <c r="Q133" s="38"/>
      <c r="R133" s="38"/>
      <c r="S133" s="38"/>
      <c r="T133" s="38"/>
      <c r="U133" s="38"/>
      <c r="V133" s="38"/>
      <c r="W133" s="38"/>
      <c r="X133" s="38"/>
      <c r="Y133" s="38"/>
    </row>
    <row r="134" ht="12.75" customHeight="1">
      <c r="A134" s="38"/>
      <c r="B134" s="238"/>
      <c r="C134" s="238"/>
      <c r="D134" s="38"/>
      <c r="E134" s="38"/>
      <c r="F134" s="38"/>
      <c r="G134" s="38"/>
      <c r="H134" s="38"/>
      <c r="I134" s="38"/>
      <c r="J134" s="38"/>
      <c r="K134" s="38"/>
      <c r="L134" s="38"/>
      <c r="M134" s="38"/>
      <c r="N134" s="38"/>
      <c r="O134" s="38"/>
      <c r="P134" s="38"/>
      <c r="Q134" s="38"/>
      <c r="R134" s="38"/>
      <c r="S134" s="38"/>
      <c r="T134" s="38"/>
      <c r="U134" s="38"/>
      <c r="V134" s="38"/>
      <c r="W134" s="38"/>
      <c r="X134" s="38"/>
      <c r="Y134" s="38"/>
    </row>
    <row r="135" ht="12.75" customHeight="1">
      <c r="A135" s="38"/>
      <c r="B135" s="238"/>
      <c r="C135" s="238"/>
      <c r="D135" s="38"/>
      <c r="E135" s="38"/>
      <c r="F135" s="38"/>
      <c r="G135" s="38"/>
      <c r="H135" s="38"/>
      <c r="I135" s="38"/>
      <c r="J135" s="38"/>
      <c r="K135" s="38"/>
      <c r="L135" s="38"/>
      <c r="M135" s="38"/>
      <c r="N135" s="38"/>
      <c r="O135" s="38"/>
      <c r="P135" s="38"/>
      <c r="Q135" s="38"/>
      <c r="R135" s="38"/>
      <c r="S135" s="38"/>
      <c r="T135" s="38"/>
      <c r="U135" s="38"/>
      <c r="V135" s="38"/>
      <c r="W135" s="38"/>
      <c r="X135" s="38"/>
      <c r="Y135" s="38"/>
    </row>
    <row r="136" ht="12.75" customHeight="1">
      <c r="A136" s="38"/>
      <c r="B136" s="238"/>
      <c r="C136" s="238"/>
      <c r="D136" s="38"/>
      <c r="E136" s="38"/>
      <c r="F136" s="38"/>
      <c r="G136" s="38"/>
      <c r="H136" s="38"/>
      <c r="I136" s="38"/>
      <c r="J136" s="38"/>
      <c r="K136" s="38"/>
      <c r="L136" s="38"/>
      <c r="M136" s="38"/>
      <c r="N136" s="38"/>
      <c r="O136" s="38"/>
      <c r="P136" s="38"/>
      <c r="Q136" s="38"/>
      <c r="R136" s="38"/>
      <c r="S136" s="38"/>
      <c r="T136" s="38"/>
      <c r="U136" s="38"/>
      <c r="V136" s="38"/>
      <c r="W136" s="38"/>
      <c r="X136" s="38"/>
      <c r="Y136" s="38"/>
    </row>
    <row r="137" ht="12.75" customHeight="1">
      <c r="A137" s="38"/>
      <c r="B137" s="238"/>
      <c r="C137" s="238"/>
      <c r="D137" s="38"/>
      <c r="E137" s="38"/>
      <c r="F137" s="38"/>
      <c r="G137" s="38"/>
      <c r="H137" s="38"/>
      <c r="I137" s="38"/>
      <c r="J137" s="38"/>
      <c r="K137" s="38"/>
      <c r="L137" s="38"/>
      <c r="M137" s="38"/>
      <c r="N137" s="38"/>
      <c r="O137" s="38"/>
      <c r="P137" s="38"/>
      <c r="Q137" s="38"/>
      <c r="R137" s="38"/>
      <c r="S137" s="38"/>
      <c r="T137" s="38"/>
      <c r="U137" s="38"/>
      <c r="V137" s="38"/>
      <c r="W137" s="38"/>
      <c r="X137" s="38"/>
      <c r="Y137" s="38"/>
    </row>
    <row r="138" ht="12.75" customHeight="1">
      <c r="A138" s="38"/>
      <c r="B138" s="238"/>
      <c r="C138" s="238"/>
      <c r="D138" s="38"/>
      <c r="E138" s="38"/>
      <c r="F138" s="38"/>
      <c r="G138" s="38"/>
      <c r="H138" s="38"/>
      <c r="I138" s="38"/>
      <c r="J138" s="38"/>
      <c r="K138" s="38"/>
      <c r="L138" s="38"/>
      <c r="M138" s="38"/>
      <c r="N138" s="38"/>
      <c r="O138" s="38"/>
      <c r="P138" s="38"/>
      <c r="Q138" s="38"/>
      <c r="R138" s="38"/>
      <c r="S138" s="38"/>
      <c r="T138" s="38"/>
      <c r="U138" s="38"/>
      <c r="V138" s="38"/>
      <c r="W138" s="38"/>
      <c r="X138" s="38"/>
      <c r="Y138" s="38"/>
    </row>
    <row r="139" ht="12.75" customHeight="1">
      <c r="A139" s="38"/>
      <c r="B139" s="238"/>
      <c r="C139" s="238"/>
      <c r="D139" s="38"/>
      <c r="E139" s="38"/>
      <c r="F139" s="38"/>
      <c r="G139" s="38"/>
      <c r="H139" s="38"/>
      <c r="I139" s="38"/>
      <c r="J139" s="38"/>
      <c r="K139" s="38"/>
      <c r="L139" s="38"/>
      <c r="M139" s="38"/>
      <c r="N139" s="38"/>
      <c r="O139" s="38"/>
      <c r="P139" s="38"/>
      <c r="Q139" s="38"/>
      <c r="R139" s="38"/>
      <c r="S139" s="38"/>
      <c r="T139" s="38"/>
      <c r="U139" s="38"/>
      <c r="V139" s="38"/>
      <c r="W139" s="38"/>
      <c r="X139" s="38"/>
      <c r="Y139" s="38"/>
    </row>
    <row r="140" ht="12.75" customHeight="1">
      <c r="A140" s="38"/>
      <c r="B140" s="238"/>
      <c r="C140" s="238"/>
      <c r="D140" s="38"/>
      <c r="E140" s="38"/>
      <c r="F140" s="38"/>
      <c r="G140" s="38"/>
      <c r="H140" s="38"/>
      <c r="I140" s="38"/>
      <c r="J140" s="38"/>
      <c r="K140" s="38"/>
      <c r="L140" s="38"/>
      <c r="M140" s="38"/>
      <c r="N140" s="38"/>
      <c r="O140" s="38"/>
      <c r="P140" s="38"/>
      <c r="Q140" s="38"/>
      <c r="R140" s="38"/>
      <c r="S140" s="38"/>
      <c r="T140" s="38"/>
      <c r="U140" s="38"/>
      <c r="V140" s="38"/>
      <c r="W140" s="38"/>
      <c r="X140" s="38"/>
      <c r="Y140" s="38"/>
    </row>
    <row r="141" ht="12.75" customHeight="1">
      <c r="A141" s="38"/>
      <c r="B141" s="238"/>
      <c r="C141" s="238"/>
      <c r="D141" s="38"/>
      <c r="E141" s="38"/>
      <c r="F141" s="38"/>
      <c r="G141" s="38"/>
      <c r="H141" s="38"/>
      <c r="I141" s="38"/>
      <c r="J141" s="38"/>
      <c r="K141" s="38"/>
      <c r="L141" s="38"/>
      <c r="M141" s="38"/>
      <c r="N141" s="38"/>
      <c r="O141" s="38"/>
      <c r="P141" s="38"/>
      <c r="Q141" s="38"/>
      <c r="R141" s="38"/>
      <c r="S141" s="38"/>
      <c r="T141" s="38"/>
      <c r="U141" s="38"/>
      <c r="V141" s="38"/>
      <c r="W141" s="38"/>
      <c r="X141" s="38"/>
      <c r="Y141" s="38"/>
    </row>
    <row r="142" ht="12.75" customHeight="1">
      <c r="A142" s="38"/>
      <c r="B142" s="238"/>
      <c r="C142" s="238"/>
      <c r="D142" s="38"/>
      <c r="E142" s="38"/>
      <c r="F142" s="38"/>
      <c r="G142" s="38"/>
      <c r="H142" s="38"/>
      <c r="I142" s="38"/>
      <c r="J142" s="38"/>
      <c r="K142" s="38"/>
      <c r="L142" s="38"/>
      <c r="M142" s="38"/>
      <c r="N142" s="38"/>
      <c r="O142" s="38"/>
      <c r="P142" s="38"/>
      <c r="Q142" s="38"/>
      <c r="R142" s="38"/>
      <c r="S142" s="38"/>
      <c r="T142" s="38"/>
      <c r="U142" s="38"/>
      <c r="V142" s="38"/>
      <c r="W142" s="38"/>
      <c r="X142" s="38"/>
      <c r="Y142" s="38"/>
    </row>
    <row r="143" ht="12.75" customHeight="1">
      <c r="A143" s="38"/>
      <c r="B143" s="238"/>
      <c r="C143" s="238"/>
      <c r="D143" s="38"/>
      <c r="E143" s="38"/>
      <c r="F143" s="38"/>
      <c r="G143" s="38"/>
      <c r="H143" s="38"/>
      <c r="I143" s="38"/>
      <c r="J143" s="38"/>
      <c r="K143" s="38"/>
      <c r="L143" s="38"/>
      <c r="M143" s="38"/>
      <c r="N143" s="38"/>
      <c r="O143" s="38"/>
      <c r="P143" s="38"/>
      <c r="Q143" s="38"/>
      <c r="R143" s="38"/>
      <c r="S143" s="38"/>
      <c r="T143" s="38"/>
      <c r="U143" s="38"/>
      <c r="V143" s="38"/>
      <c r="W143" s="38"/>
      <c r="X143" s="38"/>
      <c r="Y143" s="38"/>
    </row>
    <row r="144" ht="12.75" customHeight="1">
      <c r="A144" s="38"/>
      <c r="B144" s="238"/>
      <c r="C144" s="238"/>
      <c r="D144" s="38"/>
      <c r="E144" s="38"/>
      <c r="F144" s="38"/>
      <c r="G144" s="38"/>
      <c r="H144" s="38"/>
      <c r="I144" s="38"/>
      <c r="J144" s="38"/>
      <c r="K144" s="38"/>
      <c r="L144" s="38"/>
      <c r="M144" s="38"/>
      <c r="N144" s="38"/>
      <c r="O144" s="38"/>
      <c r="P144" s="38"/>
      <c r="Q144" s="38"/>
      <c r="R144" s="38"/>
      <c r="S144" s="38"/>
      <c r="T144" s="38"/>
      <c r="U144" s="38"/>
      <c r="V144" s="38"/>
      <c r="W144" s="38"/>
      <c r="X144" s="38"/>
      <c r="Y144" s="38"/>
    </row>
    <row r="145" ht="12.75" customHeight="1">
      <c r="A145" s="38"/>
      <c r="B145" s="238"/>
      <c r="C145" s="238"/>
      <c r="D145" s="38"/>
      <c r="E145" s="38"/>
      <c r="F145" s="38"/>
      <c r="G145" s="38"/>
      <c r="H145" s="38"/>
      <c r="I145" s="38"/>
      <c r="J145" s="38"/>
      <c r="K145" s="38"/>
      <c r="L145" s="38"/>
      <c r="M145" s="38"/>
      <c r="N145" s="38"/>
      <c r="O145" s="38"/>
      <c r="P145" s="38"/>
      <c r="Q145" s="38"/>
      <c r="R145" s="38"/>
      <c r="S145" s="38"/>
      <c r="T145" s="38"/>
      <c r="U145" s="38"/>
      <c r="V145" s="38"/>
      <c r="W145" s="38"/>
      <c r="X145" s="38"/>
      <c r="Y145" s="38"/>
    </row>
    <row r="146" ht="12.75" customHeight="1">
      <c r="A146" s="38"/>
      <c r="B146" s="238"/>
      <c r="C146" s="238"/>
      <c r="D146" s="38"/>
      <c r="E146" s="38"/>
      <c r="F146" s="38"/>
      <c r="G146" s="38"/>
      <c r="H146" s="38"/>
      <c r="I146" s="38"/>
      <c r="J146" s="38"/>
      <c r="K146" s="38"/>
      <c r="L146" s="38"/>
      <c r="M146" s="38"/>
      <c r="N146" s="38"/>
      <c r="O146" s="38"/>
      <c r="P146" s="38"/>
      <c r="Q146" s="38"/>
      <c r="R146" s="38"/>
      <c r="S146" s="38"/>
      <c r="T146" s="38"/>
      <c r="U146" s="38"/>
      <c r="V146" s="38"/>
      <c r="W146" s="38"/>
      <c r="X146" s="38"/>
      <c r="Y146" s="38"/>
    </row>
    <row r="147" ht="12.75" customHeight="1">
      <c r="A147" s="38"/>
      <c r="B147" s="238"/>
      <c r="C147" s="238"/>
      <c r="D147" s="38"/>
      <c r="E147" s="38"/>
      <c r="F147" s="38"/>
      <c r="G147" s="38"/>
      <c r="H147" s="38"/>
      <c r="I147" s="38"/>
      <c r="J147" s="38"/>
      <c r="K147" s="38"/>
      <c r="L147" s="38"/>
      <c r="M147" s="38"/>
      <c r="N147" s="38"/>
      <c r="O147" s="38"/>
      <c r="P147" s="38"/>
      <c r="Q147" s="38"/>
      <c r="R147" s="38"/>
      <c r="S147" s="38"/>
      <c r="T147" s="38"/>
      <c r="U147" s="38"/>
      <c r="V147" s="38"/>
      <c r="W147" s="38"/>
      <c r="X147" s="38"/>
      <c r="Y147" s="38"/>
    </row>
    <row r="148" ht="12.75" customHeight="1">
      <c r="A148" s="38"/>
      <c r="B148" s="238"/>
      <c r="C148" s="238"/>
      <c r="D148" s="38"/>
      <c r="E148" s="38"/>
      <c r="F148" s="38"/>
      <c r="G148" s="38"/>
      <c r="H148" s="38"/>
      <c r="I148" s="38"/>
      <c r="J148" s="38"/>
      <c r="K148" s="38"/>
      <c r="L148" s="38"/>
      <c r="M148" s="38"/>
      <c r="N148" s="38"/>
      <c r="O148" s="38"/>
      <c r="P148" s="38"/>
      <c r="Q148" s="38"/>
      <c r="R148" s="38"/>
      <c r="S148" s="38"/>
      <c r="T148" s="38"/>
      <c r="U148" s="38"/>
      <c r="V148" s="38"/>
      <c r="W148" s="38"/>
      <c r="X148" s="38"/>
      <c r="Y148" s="38"/>
    </row>
    <row r="149" ht="12.75" customHeight="1">
      <c r="A149" s="38"/>
      <c r="B149" s="238"/>
      <c r="C149" s="238"/>
      <c r="D149" s="38"/>
      <c r="E149" s="38"/>
      <c r="F149" s="38"/>
      <c r="G149" s="38"/>
      <c r="H149" s="38"/>
      <c r="I149" s="38"/>
      <c r="J149" s="38"/>
      <c r="K149" s="38"/>
      <c r="L149" s="38"/>
      <c r="M149" s="38"/>
      <c r="N149" s="38"/>
      <c r="O149" s="38"/>
      <c r="P149" s="38"/>
      <c r="Q149" s="38"/>
      <c r="R149" s="38"/>
      <c r="S149" s="38"/>
      <c r="T149" s="38"/>
      <c r="U149" s="38"/>
      <c r="V149" s="38"/>
      <c r="W149" s="38"/>
      <c r="X149" s="38"/>
      <c r="Y149" s="38"/>
    </row>
    <row r="150" ht="12.75" customHeight="1">
      <c r="A150" s="38"/>
      <c r="B150" s="238"/>
      <c r="C150" s="238"/>
      <c r="D150" s="38"/>
      <c r="E150" s="38"/>
      <c r="F150" s="38"/>
      <c r="G150" s="38"/>
      <c r="H150" s="38"/>
      <c r="I150" s="38"/>
      <c r="J150" s="38"/>
      <c r="K150" s="38"/>
      <c r="L150" s="38"/>
      <c r="M150" s="38"/>
      <c r="N150" s="38"/>
      <c r="O150" s="38"/>
      <c r="P150" s="38"/>
      <c r="Q150" s="38"/>
      <c r="R150" s="38"/>
      <c r="S150" s="38"/>
      <c r="T150" s="38"/>
      <c r="U150" s="38"/>
      <c r="V150" s="38"/>
      <c r="W150" s="38"/>
      <c r="X150" s="38"/>
      <c r="Y150" s="38"/>
    </row>
    <row r="151" ht="12.75" customHeight="1">
      <c r="A151" s="38"/>
      <c r="B151" s="238"/>
      <c r="C151" s="238"/>
      <c r="D151" s="38"/>
      <c r="E151" s="38"/>
      <c r="F151" s="38"/>
      <c r="G151" s="38"/>
      <c r="H151" s="38"/>
      <c r="I151" s="38"/>
      <c r="J151" s="38"/>
      <c r="K151" s="38"/>
      <c r="L151" s="38"/>
      <c r="M151" s="38"/>
      <c r="N151" s="38"/>
      <c r="O151" s="38"/>
      <c r="P151" s="38"/>
      <c r="Q151" s="38"/>
      <c r="R151" s="38"/>
      <c r="S151" s="38"/>
      <c r="T151" s="38"/>
      <c r="U151" s="38"/>
      <c r="V151" s="38"/>
      <c r="W151" s="38"/>
      <c r="X151" s="38"/>
      <c r="Y151" s="38"/>
    </row>
    <row r="152" ht="12.75" customHeight="1">
      <c r="A152" s="38"/>
      <c r="B152" s="238"/>
      <c r="C152" s="238"/>
      <c r="D152" s="38"/>
      <c r="E152" s="38"/>
      <c r="F152" s="38"/>
      <c r="G152" s="38"/>
      <c r="H152" s="38"/>
      <c r="I152" s="38"/>
      <c r="J152" s="38"/>
      <c r="K152" s="38"/>
      <c r="L152" s="38"/>
      <c r="M152" s="38"/>
      <c r="N152" s="38"/>
      <c r="O152" s="38"/>
      <c r="P152" s="38"/>
      <c r="Q152" s="38"/>
      <c r="R152" s="38"/>
      <c r="S152" s="38"/>
      <c r="T152" s="38"/>
      <c r="U152" s="38"/>
      <c r="V152" s="38"/>
      <c r="W152" s="38"/>
      <c r="X152" s="38"/>
      <c r="Y152" s="38"/>
    </row>
    <row r="153" ht="12.75" customHeight="1">
      <c r="A153" s="38"/>
      <c r="B153" s="238"/>
      <c r="C153" s="238"/>
      <c r="D153" s="38"/>
      <c r="E153" s="38"/>
      <c r="F153" s="38"/>
      <c r="G153" s="38"/>
      <c r="H153" s="38"/>
      <c r="I153" s="38"/>
      <c r="J153" s="38"/>
      <c r="K153" s="38"/>
      <c r="L153" s="38"/>
      <c r="M153" s="38"/>
      <c r="N153" s="38"/>
      <c r="O153" s="38"/>
      <c r="P153" s="38"/>
      <c r="Q153" s="38"/>
      <c r="R153" s="38"/>
      <c r="S153" s="38"/>
      <c r="T153" s="38"/>
      <c r="U153" s="38"/>
      <c r="V153" s="38"/>
      <c r="W153" s="38"/>
      <c r="X153" s="38"/>
      <c r="Y153" s="38"/>
    </row>
    <row r="154" ht="12.75" customHeight="1">
      <c r="A154" s="38"/>
      <c r="B154" s="238"/>
      <c r="C154" s="238"/>
      <c r="D154" s="38"/>
      <c r="E154" s="38"/>
      <c r="F154" s="38"/>
      <c r="G154" s="38"/>
      <c r="H154" s="38"/>
      <c r="I154" s="38"/>
      <c r="J154" s="38"/>
      <c r="K154" s="38"/>
      <c r="L154" s="38"/>
      <c r="M154" s="38"/>
      <c r="N154" s="38"/>
      <c r="O154" s="38"/>
      <c r="P154" s="38"/>
      <c r="Q154" s="38"/>
      <c r="R154" s="38"/>
      <c r="S154" s="38"/>
      <c r="T154" s="38"/>
      <c r="U154" s="38"/>
      <c r="V154" s="38"/>
      <c r="W154" s="38"/>
      <c r="X154" s="38"/>
      <c r="Y154" s="38"/>
    </row>
    <row r="155" ht="12.75" customHeight="1">
      <c r="A155" s="38"/>
      <c r="B155" s="238"/>
      <c r="C155" s="238"/>
      <c r="D155" s="38"/>
      <c r="E155" s="38"/>
      <c r="F155" s="38"/>
      <c r="G155" s="38"/>
      <c r="H155" s="38"/>
      <c r="I155" s="38"/>
      <c r="J155" s="38"/>
      <c r="K155" s="38"/>
      <c r="L155" s="38"/>
      <c r="M155" s="38"/>
      <c r="N155" s="38"/>
      <c r="O155" s="38"/>
      <c r="P155" s="38"/>
      <c r="Q155" s="38"/>
      <c r="R155" s="38"/>
      <c r="S155" s="38"/>
      <c r="T155" s="38"/>
      <c r="U155" s="38"/>
      <c r="V155" s="38"/>
      <c r="W155" s="38"/>
      <c r="X155" s="38"/>
      <c r="Y155" s="38"/>
    </row>
    <row r="156" ht="12.75" customHeight="1">
      <c r="A156" s="38"/>
      <c r="B156" s="238"/>
      <c r="C156" s="238"/>
      <c r="D156" s="38"/>
      <c r="E156" s="38"/>
      <c r="F156" s="38"/>
      <c r="G156" s="38"/>
      <c r="H156" s="38"/>
      <c r="I156" s="38"/>
      <c r="J156" s="38"/>
      <c r="K156" s="38"/>
      <c r="L156" s="38"/>
      <c r="M156" s="38"/>
      <c r="N156" s="38"/>
      <c r="O156" s="38"/>
      <c r="P156" s="38"/>
      <c r="Q156" s="38"/>
      <c r="R156" s="38"/>
      <c r="S156" s="38"/>
      <c r="T156" s="38"/>
      <c r="U156" s="38"/>
      <c r="V156" s="38"/>
      <c r="W156" s="38"/>
      <c r="X156" s="38"/>
      <c r="Y156" s="38"/>
    </row>
    <row r="157" ht="12.75" customHeight="1">
      <c r="A157" s="38"/>
      <c r="B157" s="238"/>
      <c r="C157" s="238"/>
      <c r="D157" s="38"/>
      <c r="E157" s="38"/>
      <c r="F157" s="38"/>
      <c r="G157" s="38"/>
      <c r="H157" s="38"/>
      <c r="I157" s="38"/>
      <c r="J157" s="38"/>
      <c r="K157" s="38"/>
      <c r="L157" s="38"/>
      <c r="M157" s="38"/>
      <c r="N157" s="38"/>
      <c r="O157" s="38"/>
      <c r="P157" s="38"/>
      <c r="Q157" s="38"/>
      <c r="R157" s="38"/>
      <c r="S157" s="38"/>
      <c r="T157" s="38"/>
      <c r="U157" s="38"/>
      <c r="V157" s="38"/>
      <c r="W157" s="38"/>
      <c r="X157" s="38"/>
      <c r="Y157" s="38"/>
    </row>
    <row r="158" ht="12.75" customHeight="1">
      <c r="A158" s="38"/>
      <c r="B158" s="238"/>
      <c r="C158" s="238"/>
      <c r="D158" s="38"/>
      <c r="E158" s="38"/>
      <c r="F158" s="38"/>
      <c r="G158" s="38"/>
      <c r="H158" s="38"/>
      <c r="I158" s="38"/>
      <c r="J158" s="38"/>
      <c r="K158" s="38"/>
      <c r="L158" s="38"/>
      <c r="M158" s="38"/>
      <c r="N158" s="38"/>
      <c r="O158" s="38"/>
      <c r="P158" s="38"/>
      <c r="Q158" s="38"/>
      <c r="R158" s="38"/>
      <c r="S158" s="38"/>
      <c r="T158" s="38"/>
      <c r="U158" s="38"/>
      <c r="V158" s="38"/>
      <c r="W158" s="38"/>
      <c r="X158" s="38"/>
      <c r="Y158" s="38"/>
    </row>
    <row r="159" ht="12.75" customHeight="1">
      <c r="A159" s="38"/>
      <c r="B159" s="238"/>
      <c r="C159" s="238"/>
      <c r="D159" s="38"/>
      <c r="E159" s="38"/>
      <c r="F159" s="38"/>
      <c r="G159" s="38"/>
      <c r="H159" s="38"/>
      <c r="I159" s="38"/>
      <c r="J159" s="38"/>
      <c r="K159" s="38"/>
      <c r="L159" s="38"/>
      <c r="M159" s="38"/>
      <c r="N159" s="38"/>
      <c r="O159" s="38"/>
      <c r="P159" s="38"/>
      <c r="Q159" s="38"/>
      <c r="R159" s="38"/>
      <c r="S159" s="38"/>
      <c r="T159" s="38"/>
      <c r="U159" s="38"/>
      <c r="V159" s="38"/>
      <c r="W159" s="38"/>
      <c r="X159" s="38"/>
      <c r="Y159" s="38"/>
    </row>
    <row r="160" ht="12.75" customHeight="1">
      <c r="A160" s="38"/>
      <c r="B160" s="238"/>
      <c r="C160" s="238"/>
      <c r="D160" s="38"/>
      <c r="E160" s="38"/>
      <c r="F160" s="38"/>
      <c r="G160" s="38"/>
      <c r="H160" s="38"/>
      <c r="I160" s="38"/>
      <c r="J160" s="38"/>
      <c r="K160" s="38"/>
      <c r="L160" s="38"/>
      <c r="M160" s="38"/>
      <c r="N160" s="38"/>
      <c r="O160" s="38"/>
      <c r="P160" s="38"/>
      <c r="Q160" s="38"/>
      <c r="R160" s="38"/>
      <c r="S160" s="38"/>
      <c r="T160" s="38"/>
      <c r="U160" s="38"/>
      <c r="V160" s="38"/>
      <c r="W160" s="38"/>
      <c r="X160" s="38"/>
      <c r="Y160" s="38"/>
    </row>
    <row r="161" ht="12.75" customHeight="1">
      <c r="A161" s="38"/>
      <c r="B161" s="238"/>
      <c r="C161" s="238"/>
      <c r="D161" s="38"/>
      <c r="E161" s="38"/>
      <c r="F161" s="38"/>
      <c r="G161" s="38"/>
      <c r="H161" s="38"/>
      <c r="I161" s="38"/>
      <c r="J161" s="38"/>
      <c r="K161" s="38"/>
      <c r="L161" s="38"/>
      <c r="M161" s="38"/>
      <c r="N161" s="38"/>
      <c r="O161" s="38"/>
      <c r="P161" s="38"/>
      <c r="Q161" s="38"/>
      <c r="R161" s="38"/>
      <c r="S161" s="38"/>
      <c r="T161" s="38"/>
      <c r="U161" s="38"/>
      <c r="V161" s="38"/>
      <c r="W161" s="38"/>
      <c r="X161" s="38"/>
      <c r="Y161" s="38"/>
    </row>
    <row r="162" ht="12.75" customHeight="1">
      <c r="A162" s="38"/>
      <c r="B162" s="238"/>
      <c r="C162" s="238"/>
      <c r="D162" s="38"/>
      <c r="E162" s="38"/>
      <c r="F162" s="38"/>
      <c r="G162" s="38"/>
      <c r="H162" s="38"/>
      <c r="I162" s="38"/>
      <c r="J162" s="38"/>
      <c r="K162" s="38"/>
      <c r="L162" s="38"/>
      <c r="M162" s="38"/>
      <c r="N162" s="38"/>
      <c r="O162" s="38"/>
      <c r="P162" s="38"/>
      <c r="Q162" s="38"/>
      <c r="R162" s="38"/>
      <c r="S162" s="38"/>
      <c r="T162" s="38"/>
      <c r="U162" s="38"/>
      <c r="V162" s="38"/>
      <c r="W162" s="38"/>
      <c r="X162" s="38"/>
      <c r="Y162" s="38"/>
    </row>
    <row r="163" ht="12.75" customHeight="1">
      <c r="A163" s="38"/>
      <c r="B163" s="238"/>
      <c r="C163" s="238"/>
      <c r="D163" s="38"/>
      <c r="E163" s="38"/>
      <c r="F163" s="38"/>
      <c r="G163" s="38"/>
      <c r="H163" s="38"/>
      <c r="I163" s="38"/>
      <c r="J163" s="38"/>
      <c r="K163" s="38"/>
      <c r="L163" s="38"/>
      <c r="M163" s="38"/>
      <c r="N163" s="38"/>
      <c r="O163" s="38"/>
      <c r="P163" s="38"/>
      <c r="Q163" s="38"/>
      <c r="R163" s="38"/>
      <c r="S163" s="38"/>
      <c r="T163" s="38"/>
      <c r="U163" s="38"/>
      <c r="V163" s="38"/>
      <c r="W163" s="38"/>
      <c r="X163" s="38"/>
      <c r="Y163" s="38"/>
    </row>
    <row r="164" ht="12.75" customHeight="1">
      <c r="A164" s="38"/>
      <c r="B164" s="238"/>
      <c r="C164" s="238"/>
      <c r="D164" s="38"/>
      <c r="E164" s="38"/>
      <c r="F164" s="38"/>
      <c r="G164" s="38"/>
      <c r="H164" s="38"/>
      <c r="I164" s="38"/>
      <c r="J164" s="38"/>
      <c r="K164" s="38"/>
      <c r="L164" s="38"/>
      <c r="M164" s="38"/>
      <c r="N164" s="38"/>
      <c r="O164" s="38"/>
      <c r="P164" s="38"/>
      <c r="Q164" s="38"/>
      <c r="R164" s="38"/>
      <c r="S164" s="38"/>
      <c r="T164" s="38"/>
      <c r="U164" s="38"/>
      <c r="V164" s="38"/>
      <c r="W164" s="38"/>
      <c r="X164" s="38"/>
      <c r="Y164" s="38"/>
    </row>
    <row r="165" ht="12.75" customHeight="1">
      <c r="A165" s="38"/>
      <c r="B165" s="238"/>
      <c r="C165" s="238"/>
      <c r="D165" s="38"/>
      <c r="E165" s="38"/>
      <c r="F165" s="38"/>
      <c r="G165" s="38"/>
      <c r="H165" s="38"/>
      <c r="I165" s="38"/>
      <c r="J165" s="38"/>
      <c r="K165" s="38"/>
      <c r="L165" s="38"/>
      <c r="M165" s="38"/>
      <c r="N165" s="38"/>
      <c r="O165" s="38"/>
      <c r="P165" s="38"/>
      <c r="Q165" s="38"/>
      <c r="R165" s="38"/>
      <c r="S165" s="38"/>
      <c r="T165" s="38"/>
      <c r="U165" s="38"/>
      <c r="V165" s="38"/>
      <c r="W165" s="38"/>
      <c r="X165" s="38"/>
      <c r="Y165" s="38"/>
    </row>
    <row r="166" ht="12.75" customHeight="1">
      <c r="A166" s="38"/>
      <c r="B166" s="238"/>
      <c r="C166" s="238"/>
      <c r="D166" s="38"/>
      <c r="E166" s="38"/>
      <c r="F166" s="38"/>
      <c r="G166" s="38"/>
      <c r="H166" s="38"/>
      <c r="I166" s="38"/>
      <c r="J166" s="38"/>
      <c r="K166" s="38"/>
      <c r="L166" s="38"/>
      <c r="M166" s="38"/>
      <c r="N166" s="38"/>
      <c r="O166" s="38"/>
      <c r="P166" s="38"/>
      <c r="Q166" s="38"/>
      <c r="R166" s="38"/>
      <c r="S166" s="38"/>
      <c r="T166" s="38"/>
      <c r="U166" s="38"/>
      <c r="V166" s="38"/>
      <c r="W166" s="38"/>
      <c r="X166" s="38"/>
      <c r="Y166" s="38"/>
    </row>
    <row r="167" ht="12.75" customHeight="1">
      <c r="A167" s="38"/>
      <c r="B167" s="238"/>
      <c r="C167" s="238"/>
      <c r="D167" s="38"/>
      <c r="E167" s="38"/>
      <c r="F167" s="38"/>
      <c r="G167" s="38"/>
      <c r="H167" s="38"/>
      <c r="I167" s="38"/>
      <c r="J167" s="38"/>
      <c r="K167" s="38"/>
      <c r="L167" s="38"/>
      <c r="M167" s="38"/>
      <c r="N167" s="38"/>
      <c r="O167" s="38"/>
      <c r="P167" s="38"/>
      <c r="Q167" s="38"/>
      <c r="R167" s="38"/>
      <c r="S167" s="38"/>
      <c r="T167" s="38"/>
      <c r="U167" s="38"/>
      <c r="V167" s="38"/>
      <c r="W167" s="38"/>
      <c r="X167" s="38"/>
      <c r="Y167" s="38"/>
    </row>
    <row r="168" ht="12.75" customHeight="1">
      <c r="A168" s="38"/>
      <c r="B168" s="238"/>
      <c r="C168" s="238"/>
      <c r="D168" s="38"/>
      <c r="E168" s="38"/>
      <c r="F168" s="38"/>
      <c r="G168" s="38"/>
      <c r="H168" s="38"/>
      <c r="I168" s="38"/>
      <c r="J168" s="38"/>
      <c r="K168" s="38"/>
      <c r="L168" s="38"/>
      <c r="M168" s="38"/>
      <c r="N168" s="38"/>
      <c r="O168" s="38"/>
      <c r="P168" s="38"/>
      <c r="Q168" s="38"/>
      <c r="R168" s="38"/>
      <c r="S168" s="38"/>
      <c r="T168" s="38"/>
      <c r="U168" s="38"/>
      <c r="V168" s="38"/>
      <c r="W168" s="38"/>
      <c r="X168" s="38"/>
      <c r="Y168" s="38"/>
    </row>
    <row r="169" ht="12.75" customHeight="1">
      <c r="A169" s="38"/>
      <c r="B169" s="238"/>
      <c r="C169" s="238"/>
      <c r="D169" s="38"/>
      <c r="E169" s="38"/>
      <c r="F169" s="38"/>
      <c r="G169" s="38"/>
      <c r="H169" s="38"/>
      <c r="I169" s="38"/>
      <c r="J169" s="38"/>
      <c r="K169" s="38"/>
      <c r="L169" s="38"/>
      <c r="M169" s="38"/>
      <c r="N169" s="38"/>
      <c r="O169" s="38"/>
      <c r="P169" s="38"/>
      <c r="Q169" s="38"/>
      <c r="R169" s="38"/>
      <c r="S169" s="38"/>
      <c r="T169" s="38"/>
      <c r="U169" s="38"/>
      <c r="V169" s="38"/>
      <c r="W169" s="38"/>
      <c r="X169" s="38"/>
      <c r="Y169" s="38"/>
    </row>
    <row r="170" ht="12.75" customHeight="1">
      <c r="A170" s="38"/>
      <c r="B170" s="238"/>
      <c r="C170" s="238"/>
      <c r="D170" s="38"/>
      <c r="E170" s="38"/>
      <c r="F170" s="38"/>
      <c r="G170" s="38"/>
      <c r="H170" s="38"/>
      <c r="I170" s="38"/>
      <c r="J170" s="38"/>
      <c r="K170" s="38"/>
      <c r="L170" s="38"/>
      <c r="M170" s="38"/>
      <c r="N170" s="38"/>
      <c r="O170" s="38"/>
      <c r="P170" s="38"/>
      <c r="Q170" s="38"/>
      <c r="R170" s="38"/>
      <c r="S170" s="38"/>
      <c r="T170" s="38"/>
      <c r="U170" s="38"/>
      <c r="V170" s="38"/>
      <c r="W170" s="38"/>
      <c r="X170" s="38"/>
      <c r="Y170" s="38"/>
    </row>
    <row r="171" ht="12.75" customHeight="1">
      <c r="A171" s="38"/>
      <c r="B171" s="238"/>
      <c r="C171" s="238"/>
      <c r="D171" s="38"/>
      <c r="E171" s="38"/>
      <c r="F171" s="38"/>
      <c r="G171" s="38"/>
      <c r="H171" s="38"/>
      <c r="I171" s="38"/>
      <c r="J171" s="38"/>
      <c r="K171" s="38"/>
      <c r="L171" s="38"/>
      <c r="M171" s="38"/>
      <c r="N171" s="38"/>
      <c r="O171" s="38"/>
      <c r="P171" s="38"/>
      <c r="Q171" s="38"/>
      <c r="R171" s="38"/>
      <c r="S171" s="38"/>
      <c r="T171" s="38"/>
      <c r="U171" s="38"/>
      <c r="V171" s="38"/>
      <c r="W171" s="38"/>
      <c r="X171" s="38"/>
      <c r="Y171" s="38"/>
    </row>
    <row r="172" ht="12.75" customHeight="1">
      <c r="A172" s="38"/>
      <c r="B172" s="238"/>
      <c r="C172" s="238"/>
      <c r="D172" s="38"/>
      <c r="E172" s="38"/>
      <c r="F172" s="38"/>
      <c r="G172" s="38"/>
      <c r="H172" s="38"/>
      <c r="I172" s="38"/>
      <c r="J172" s="38"/>
      <c r="K172" s="38"/>
      <c r="L172" s="38"/>
      <c r="M172" s="38"/>
      <c r="N172" s="38"/>
      <c r="O172" s="38"/>
      <c r="P172" s="38"/>
      <c r="Q172" s="38"/>
      <c r="R172" s="38"/>
      <c r="S172" s="38"/>
      <c r="T172" s="38"/>
      <c r="U172" s="38"/>
      <c r="V172" s="38"/>
      <c r="W172" s="38"/>
      <c r="X172" s="38"/>
      <c r="Y172" s="38"/>
    </row>
    <row r="173" ht="12.75" customHeight="1">
      <c r="A173" s="38"/>
      <c r="B173" s="238"/>
      <c r="C173" s="238"/>
      <c r="D173" s="38"/>
      <c r="E173" s="38"/>
      <c r="F173" s="38"/>
      <c r="G173" s="38"/>
      <c r="H173" s="38"/>
      <c r="I173" s="38"/>
      <c r="J173" s="38"/>
      <c r="K173" s="38"/>
      <c r="L173" s="38"/>
      <c r="M173" s="38"/>
      <c r="N173" s="38"/>
      <c r="O173" s="38"/>
      <c r="P173" s="38"/>
      <c r="Q173" s="38"/>
      <c r="R173" s="38"/>
      <c r="S173" s="38"/>
      <c r="T173" s="38"/>
      <c r="U173" s="38"/>
      <c r="V173" s="38"/>
      <c r="W173" s="38"/>
      <c r="X173" s="38"/>
      <c r="Y173" s="38"/>
    </row>
    <row r="174" ht="12.75" customHeight="1">
      <c r="A174" s="38"/>
      <c r="B174" s="238"/>
      <c r="C174" s="238"/>
      <c r="D174" s="38"/>
      <c r="E174" s="38"/>
      <c r="F174" s="38"/>
      <c r="G174" s="38"/>
      <c r="H174" s="38"/>
      <c r="I174" s="38"/>
      <c r="J174" s="38"/>
      <c r="K174" s="38"/>
      <c r="L174" s="38"/>
      <c r="M174" s="38"/>
      <c r="N174" s="38"/>
      <c r="O174" s="38"/>
      <c r="P174" s="38"/>
      <c r="Q174" s="38"/>
      <c r="R174" s="38"/>
      <c r="S174" s="38"/>
      <c r="T174" s="38"/>
      <c r="U174" s="38"/>
      <c r="V174" s="38"/>
      <c r="W174" s="38"/>
      <c r="X174" s="38"/>
      <c r="Y174" s="38"/>
    </row>
    <row r="175" ht="12.75" customHeight="1">
      <c r="A175" s="38"/>
      <c r="B175" s="238"/>
      <c r="C175" s="238"/>
      <c r="D175" s="38"/>
      <c r="E175" s="38"/>
      <c r="F175" s="38"/>
      <c r="G175" s="38"/>
      <c r="H175" s="38"/>
      <c r="I175" s="38"/>
      <c r="J175" s="38"/>
      <c r="K175" s="38"/>
      <c r="L175" s="38"/>
      <c r="M175" s="38"/>
      <c r="N175" s="38"/>
      <c r="O175" s="38"/>
      <c r="P175" s="38"/>
      <c r="Q175" s="38"/>
      <c r="R175" s="38"/>
      <c r="S175" s="38"/>
      <c r="T175" s="38"/>
      <c r="U175" s="38"/>
      <c r="V175" s="38"/>
      <c r="W175" s="38"/>
      <c r="X175" s="38"/>
      <c r="Y175" s="38"/>
    </row>
    <row r="176" ht="12.75" customHeight="1">
      <c r="A176" s="38"/>
      <c r="B176" s="238"/>
      <c r="C176" s="238"/>
      <c r="D176" s="38"/>
      <c r="E176" s="38"/>
      <c r="F176" s="38"/>
      <c r="G176" s="38"/>
      <c r="H176" s="38"/>
      <c r="I176" s="38"/>
      <c r="J176" s="38"/>
      <c r="K176" s="38"/>
      <c r="L176" s="38"/>
      <c r="M176" s="38"/>
      <c r="N176" s="38"/>
      <c r="O176" s="38"/>
      <c r="P176" s="38"/>
      <c r="Q176" s="38"/>
      <c r="R176" s="38"/>
      <c r="S176" s="38"/>
      <c r="T176" s="38"/>
      <c r="U176" s="38"/>
      <c r="V176" s="38"/>
      <c r="W176" s="38"/>
      <c r="X176" s="38"/>
      <c r="Y176" s="38"/>
    </row>
    <row r="177" ht="12.75" customHeight="1">
      <c r="A177" s="38"/>
      <c r="B177" s="238"/>
      <c r="C177" s="238"/>
      <c r="D177" s="38"/>
      <c r="E177" s="38"/>
      <c r="F177" s="38"/>
      <c r="G177" s="38"/>
      <c r="H177" s="38"/>
      <c r="I177" s="38"/>
      <c r="J177" s="38"/>
      <c r="K177" s="38"/>
      <c r="L177" s="38"/>
      <c r="M177" s="38"/>
      <c r="N177" s="38"/>
      <c r="O177" s="38"/>
      <c r="P177" s="38"/>
      <c r="Q177" s="38"/>
      <c r="R177" s="38"/>
      <c r="S177" s="38"/>
      <c r="T177" s="38"/>
      <c r="U177" s="38"/>
      <c r="V177" s="38"/>
      <c r="W177" s="38"/>
      <c r="X177" s="38"/>
      <c r="Y177" s="38"/>
    </row>
    <row r="178" ht="12.75" customHeight="1">
      <c r="A178" s="38"/>
      <c r="B178" s="238"/>
      <c r="C178" s="238"/>
      <c r="D178" s="38"/>
      <c r="E178" s="38"/>
      <c r="F178" s="38"/>
      <c r="G178" s="38"/>
      <c r="H178" s="38"/>
      <c r="I178" s="38"/>
      <c r="J178" s="38"/>
      <c r="K178" s="38"/>
      <c r="L178" s="38"/>
      <c r="M178" s="38"/>
      <c r="N178" s="38"/>
      <c r="O178" s="38"/>
      <c r="P178" s="38"/>
      <c r="Q178" s="38"/>
      <c r="R178" s="38"/>
      <c r="S178" s="38"/>
      <c r="T178" s="38"/>
      <c r="U178" s="38"/>
      <c r="V178" s="38"/>
      <c r="W178" s="38"/>
      <c r="X178" s="38"/>
      <c r="Y178" s="38"/>
    </row>
    <row r="179" ht="12.75" customHeight="1">
      <c r="A179" s="38"/>
      <c r="B179" s="238"/>
      <c r="C179" s="238"/>
      <c r="D179" s="38"/>
      <c r="E179" s="38"/>
      <c r="F179" s="38"/>
      <c r="G179" s="38"/>
      <c r="H179" s="38"/>
      <c r="I179" s="38"/>
      <c r="J179" s="38"/>
      <c r="K179" s="38"/>
      <c r="L179" s="38"/>
      <c r="M179" s="38"/>
      <c r="N179" s="38"/>
      <c r="O179" s="38"/>
      <c r="P179" s="38"/>
      <c r="Q179" s="38"/>
      <c r="R179" s="38"/>
      <c r="S179" s="38"/>
      <c r="T179" s="38"/>
      <c r="U179" s="38"/>
      <c r="V179" s="38"/>
      <c r="W179" s="38"/>
      <c r="X179" s="38"/>
      <c r="Y179" s="38"/>
    </row>
    <row r="180" ht="12.75" customHeight="1">
      <c r="A180" s="38"/>
      <c r="B180" s="238"/>
      <c r="C180" s="238"/>
      <c r="D180" s="38"/>
      <c r="E180" s="38"/>
      <c r="F180" s="38"/>
      <c r="G180" s="38"/>
      <c r="H180" s="38"/>
      <c r="I180" s="38"/>
      <c r="J180" s="38"/>
      <c r="K180" s="38"/>
      <c r="L180" s="38"/>
      <c r="M180" s="38"/>
      <c r="N180" s="38"/>
      <c r="O180" s="38"/>
      <c r="P180" s="38"/>
      <c r="Q180" s="38"/>
      <c r="R180" s="38"/>
      <c r="S180" s="38"/>
      <c r="T180" s="38"/>
      <c r="U180" s="38"/>
      <c r="V180" s="38"/>
      <c r="W180" s="38"/>
      <c r="X180" s="38"/>
      <c r="Y180" s="38"/>
    </row>
    <row r="181" ht="12.75" customHeight="1">
      <c r="A181" s="38"/>
      <c r="B181" s="238"/>
      <c r="C181" s="238"/>
      <c r="D181" s="38"/>
      <c r="E181" s="38"/>
      <c r="F181" s="38"/>
      <c r="G181" s="38"/>
      <c r="H181" s="38"/>
      <c r="I181" s="38"/>
      <c r="J181" s="38"/>
      <c r="K181" s="38"/>
      <c r="L181" s="38"/>
      <c r="M181" s="38"/>
      <c r="N181" s="38"/>
      <c r="O181" s="38"/>
      <c r="P181" s="38"/>
      <c r="Q181" s="38"/>
      <c r="R181" s="38"/>
      <c r="S181" s="38"/>
      <c r="T181" s="38"/>
      <c r="U181" s="38"/>
      <c r="V181" s="38"/>
      <c r="W181" s="38"/>
      <c r="X181" s="38"/>
      <c r="Y181" s="38"/>
    </row>
    <row r="182" ht="12.75" customHeight="1">
      <c r="A182" s="38"/>
      <c r="B182" s="238"/>
      <c r="C182" s="238"/>
      <c r="D182" s="38"/>
      <c r="E182" s="38"/>
      <c r="F182" s="38"/>
      <c r="G182" s="38"/>
      <c r="H182" s="38"/>
      <c r="I182" s="38"/>
      <c r="J182" s="38"/>
      <c r="K182" s="38"/>
      <c r="L182" s="38"/>
      <c r="M182" s="38"/>
      <c r="N182" s="38"/>
      <c r="O182" s="38"/>
      <c r="P182" s="38"/>
      <c r="Q182" s="38"/>
      <c r="R182" s="38"/>
      <c r="S182" s="38"/>
      <c r="T182" s="38"/>
      <c r="U182" s="38"/>
      <c r="V182" s="38"/>
      <c r="W182" s="38"/>
      <c r="X182" s="38"/>
      <c r="Y182" s="38"/>
    </row>
    <row r="183" ht="12.75" customHeight="1">
      <c r="A183" s="38"/>
      <c r="B183" s="238"/>
      <c r="C183" s="238"/>
      <c r="D183" s="38"/>
      <c r="E183" s="38"/>
      <c r="F183" s="38"/>
      <c r="G183" s="38"/>
      <c r="H183" s="38"/>
      <c r="I183" s="38"/>
      <c r="J183" s="38"/>
      <c r="K183" s="38"/>
      <c r="L183" s="38"/>
      <c r="M183" s="38"/>
      <c r="N183" s="38"/>
      <c r="O183" s="38"/>
      <c r="P183" s="38"/>
      <c r="Q183" s="38"/>
      <c r="R183" s="38"/>
      <c r="S183" s="38"/>
      <c r="T183" s="38"/>
      <c r="U183" s="38"/>
      <c r="V183" s="38"/>
      <c r="W183" s="38"/>
      <c r="X183" s="38"/>
      <c r="Y183" s="38"/>
    </row>
    <row r="184" ht="12.75" customHeight="1">
      <c r="A184" s="38"/>
      <c r="B184" s="238"/>
      <c r="C184" s="238"/>
      <c r="D184" s="38"/>
      <c r="E184" s="38"/>
      <c r="F184" s="38"/>
      <c r="G184" s="38"/>
      <c r="H184" s="38"/>
      <c r="I184" s="38"/>
      <c r="J184" s="38"/>
      <c r="K184" s="38"/>
      <c r="L184" s="38"/>
      <c r="M184" s="38"/>
      <c r="N184" s="38"/>
      <c r="O184" s="38"/>
      <c r="P184" s="38"/>
      <c r="Q184" s="38"/>
      <c r="R184" s="38"/>
      <c r="S184" s="38"/>
      <c r="T184" s="38"/>
      <c r="U184" s="38"/>
      <c r="V184" s="38"/>
      <c r="W184" s="38"/>
      <c r="X184" s="38"/>
      <c r="Y184" s="38"/>
    </row>
    <row r="185" ht="12.75" customHeight="1">
      <c r="A185" s="38"/>
      <c r="B185" s="238"/>
      <c r="C185" s="238"/>
      <c r="D185" s="38"/>
      <c r="E185" s="38"/>
      <c r="F185" s="38"/>
      <c r="G185" s="38"/>
      <c r="H185" s="38"/>
      <c r="I185" s="38"/>
      <c r="J185" s="38"/>
      <c r="K185" s="38"/>
      <c r="L185" s="38"/>
      <c r="M185" s="38"/>
      <c r="N185" s="38"/>
      <c r="O185" s="38"/>
      <c r="P185" s="38"/>
      <c r="Q185" s="38"/>
      <c r="R185" s="38"/>
      <c r="S185" s="38"/>
      <c r="T185" s="38"/>
      <c r="U185" s="38"/>
      <c r="V185" s="38"/>
      <c r="W185" s="38"/>
      <c r="X185" s="38"/>
      <c r="Y185" s="38"/>
    </row>
    <row r="186" ht="12.75" customHeight="1">
      <c r="A186" s="38"/>
      <c r="B186" s="238"/>
      <c r="C186" s="238"/>
      <c r="D186" s="38"/>
      <c r="E186" s="38"/>
      <c r="F186" s="38"/>
      <c r="G186" s="38"/>
      <c r="H186" s="38"/>
      <c r="I186" s="38"/>
      <c r="J186" s="38"/>
      <c r="K186" s="38"/>
      <c r="L186" s="38"/>
      <c r="M186" s="38"/>
      <c r="N186" s="38"/>
      <c r="O186" s="38"/>
      <c r="P186" s="38"/>
      <c r="Q186" s="38"/>
      <c r="R186" s="38"/>
      <c r="S186" s="38"/>
      <c r="T186" s="38"/>
      <c r="U186" s="38"/>
      <c r="V186" s="38"/>
      <c r="W186" s="38"/>
      <c r="X186" s="38"/>
      <c r="Y186" s="38"/>
    </row>
    <row r="187" ht="12.75" customHeight="1">
      <c r="A187" s="38"/>
      <c r="B187" s="238"/>
      <c r="C187" s="238"/>
      <c r="D187" s="38"/>
      <c r="E187" s="38"/>
      <c r="F187" s="38"/>
      <c r="G187" s="38"/>
      <c r="H187" s="38"/>
      <c r="I187" s="38"/>
      <c r="J187" s="38"/>
      <c r="K187" s="38"/>
      <c r="L187" s="38"/>
      <c r="M187" s="38"/>
      <c r="N187" s="38"/>
      <c r="O187" s="38"/>
      <c r="P187" s="38"/>
      <c r="Q187" s="38"/>
      <c r="R187" s="38"/>
      <c r="S187" s="38"/>
      <c r="T187" s="38"/>
      <c r="U187" s="38"/>
      <c r="V187" s="38"/>
      <c r="W187" s="38"/>
      <c r="X187" s="38"/>
      <c r="Y187" s="38"/>
    </row>
    <row r="188" ht="12.75" customHeight="1">
      <c r="A188" s="38"/>
      <c r="B188" s="238"/>
      <c r="C188" s="238"/>
      <c r="D188" s="38"/>
      <c r="E188" s="38"/>
      <c r="F188" s="38"/>
      <c r="G188" s="38"/>
      <c r="H188" s="38"/>
      <c r="I188" s="38"/>
      <c r="J188" s="38"/>
      <c r="K188" s="38"/>
      <c r="L188" s="38"/>
      <c r="M188" s="38"/>
      <c r="N188" s="38"/>
      <c r="O188" s="38"/>
      <c r="P188" s="38"/>
      <c r="Q188" s="38"/>
      <c r="R188" s="38"/>
      <c r="S188" s="38"/>
      <c r="T188" s="38"/>
      <c r="U188" s="38"/>
      <c r="V188" s="38"/>
      <c r="W188" s="38"/>
      <c r="X188" s="38"/>
      <c r="Y188" s="38"/>
    </row>
    <row r="189" ht="12.75" customHeight="1">
      <c r="A189" s="38"/>
      <c r="B189" s="238"/>
      <c r="C189" s="238"/>
      <c r="D189" s="38"/>
      <c r="E189" s="38"/>
      <c r="F189" s="38"/>
      <c r="G189" s="38"/>
      <c r="H189" s="38"/>
      <c r="I189" s="38"/>
      <c r="J189" s="38"/>
      <c r="K189" s="38"/>
      <c r="L189" s="38"/>
      <c r="M189" s="38"/>
      <c r="N189" s="38"/>
      <c r="O189" s="38"/>
      <c r="P189" s="38"/>
      <c r="Q189" s="38"/>
      <c r="R189" s="38"/>
      <c r="S189" s="38"/>
      <c r="T189" s="38"/>
      <c r="U189" s="38"/>
      <c r="V189" s="38"/>
      <c r="W189" s="38"/>
      <c r="X189" s="38"/>
      <c r="Y189" s="38"/>
    </row>
    <row r="190" ht="12.75" customHeight="1">
      <c r="A190" s="38"/>
      <c r="B190" s="238"/>
      <c r="C190" s="238"/>
      <c r="D190" s="38"/>
      <c r="E190" s="38"/>
      <c r="F190" s="38"/>
      <c r="G190" s="38"/>
      <c r="H190" s="38"/>
      <c r="I190" s="38"/>
      <c r="J190" s="38"/>
      <c r="K190" s="38"/>
      <c r="L190" s="38"/>
      <c r="M190" s="38"/>
      <c r="N190" s="38"/>
      <c r="O190" s="38"/>
      <c r="P190" s="38"/>
      <c r="Q190" s="38"/>
      <c r="R190" s="38"/>
      <c r="S190" s="38"/>
      <c r="T190" s="38"/>
      <c r="U190" s="38"/>
      <c r="V190" s="38"/>
      <c r="W190" s="38"/>
      <c r="X190" s="38"/>
      <c r="Y190" s="38"/>
    </row>
    <row r="191" ht="12.75" customHeight="1">
      <c r="A191" s="38"/>
      <c r="B191" s="238"/>
      <c r="C191" s="238"/>
      <c r="D191" s="38"/>
      <c r="E191" s="38"/>
      <c r="F191" s="38"/>
      <c r="G191" s="38"/>
      <c r="H191" s="38"/>
      <c r="I191" s="38"/>
      <c r="J191" s="38"/>
      <c r="K191" s="38"/>
      <c r="L191" s="38"/>
      <c r="M191" s="38"/>
      <c r="N191" s="38"/>
      <c r="O191" s="38"/>
      <c r="P191" s="38"/>
      <c r="Q191" s="38"/>
      <c r="R191" s="38"/>
      <c r="S191" s="38"/>
      <c r="T191" s="38"/>
      <c r="U191" s="38"/>
      <c r="V191" s="38"/>
      <c r="W191" s="38"/>
      <c r="X191" s="38"/>
      <c r="Y191" s="38"/>
    </row>
    <row r="192" ht="12.75" customHeight="1">
      <c r="A192" s="38"/>
      <c r="B192" s="238"/>
      <c r="C192" s="238"/>
      <c r="D192" s="38"/>
      <c r="E192" s="38"/>
      <c r="F192" s="38"/>
      <c r="G192" s="38"/>
      <c r="H192" s="38"/>
      <c r="I192" s="38"/>
      <c r="J192" s="38"/>
      <c r="K192" s="38"/>
      <c r="L192" s="38"/>
      <c r="M192" s="38"/>
      <c r="N192" s="38"/>
      <c r="O192" s="38"/>
      <c r="P192" s="38"/>
      <c r="Q192" s="38"/>
      <c r="R192" s="38"/>
      <c r="S192" s="38"/>
      <c r="T192" s="38"/>
      <c r="U192" s="38"/>
      <c r="V192" s="38"/>
      <c r="W192" s="38"/>
      <c r="X192" s="38"/>
      <c r="Y192" s="38"/>
    </row>
    <row r="193" ht="12.75" customHeight="1">
      <c r="A193" s="38"/>
      <c r="B193" s="238"/>
      <c r="C193" s="238"/>
      <c r="D193" s="38"/>
      <c r="E193" s="38"/>
      <c r="F193" s="38"/>
      <c r="G193" s="38"/>
      <c r="H193" s="38"/>
      <c r="I193" s="38"/>
      <c r="J193" s="38"/>
      <c r="K193" s="38"/>
      <c r="L193" s="38"/>
      <c r="M193" s="38"/>
      <c r="N193" s="38"/>
      <c r="O193" s="38"/>
      <c r="P193" s="38"/>
      <c r="Q193" s="38"/>
      <c r="R193" s="38"/>
      <c r="S193" s="38"/>
      <c r="T193" s="38"/>
      <c r="U193" s="38"/>
      <c r="V193" s="38"/>
      <c r="W193" s="38"/>
      <c r="X193" s="38"/>
      <c r="Y193" s="38"/>
    </row>
    <row r="194" ht="12.75" customHeight="1">
      <c r="A194" s="38"/>
      <c r="B194" s="238"/>
      <c r="C194" s="238"/>
      <c r="D194" s="38"/>
      <c r="E194" s="38"/>
      <c r="F194" s="38"/>
      <c r="G194" s="38"/>
      <c r="H194" s="38"/>
      <c r="I194" s="38"/>
      <c r="J194" s="38"/>
      <c r="K194" s="38"/>
      <c r="L194" s="38"/>
      <c r="M194" s="38"/>
      <c r="N194" s="38"/>
      <c r="O194" s="38"/>
      <c r="P194" s="38"/>
      <c r="Q194" s="38"/>
      <c r="R194" s="38"/>
      <c r="S194" s="38"/>
      <c r="T194" s="38"/>
      <c r="U194" s="38"/>
      <c r="V194" s="38"/>
      <c r="W194" s="38"/>
      <c r="X194" s="38"/>
      <c r="Y194" s="38"/>
    </row>
    <row r="195" ht="12.75" customHeight="1">
      <c r="A195" s="38"/>
      <c r="B195" s="238"/>
      <c r="C195" s="238"/>
      <c r="D195" s="38"/>
      <c r="E195" s="38"/>
      <c r="F195" s="38"/>
      <c r="G195" s="38"/>
      <c r="H195" s="38"/>
      <c r="I195" s="38"/>
      <c r="J195" s="38"/>
      <c r="K195" s="38"/>
      <c r="L195" s="38"/>
      <c r="M195" s="38"/>
      <c r="N195" s="38"/>
      <c r="O195" s="38"/>
      <c r="P195" s="38"/>
      <c r="Q195" s="38"/>
      <c r="R195" s="38"/>
      <c r="S195" s="38"/>
      <c r="T195" s="38"/>
      <c r="U195" s="38"/>
      <c r="V195" s="38"/>
      <c r="W195" s="38"/>
      <c r="X195" s="38"/>
      <c r="Y195" s="38"/>
    </row>
    <row r="196" ht="12.75" customHeight="1">
      <c r="A196" s="38"/>
      <c r="B196" s="238"/>
      <c r="C196" s="238"/>
      <c r="D196" s="38"/>
      <c r="E196" s="38"/>
      <c r="F196" s="38"/>
      <c r="G196" s="38"/>
      <c r="H196" s="38"/>
      <c r="I196" s="38"/>
      <c r="J196" s="38"/>
      <c r="K196" s="38"/>
      <c r="L196" s="38"/>
      <c r="M196" s="38"/>
      <c r="N196" s="38"/>
      <c r="O196" s="38"/>
      <c r="P196" s="38"/>
      <c r="Q196" s="38"/>
      <c r="R196" s="38"/>
      <c r="S196" s="38"/>
      <c r="T196" s="38"/>
      <c r="U196" s="38"/>
      <c r="V196" s="38"/>
      <c r="W196" s="38"/>
      <c r="X196" s="38"/>
      <c r="Y196" s="38"/>
    </row>
    <row r="197" ht="12.75" customHeight="1">
      <c r="A197" s="38"/>
      <c r="B197" s="238"/>
      <c r="C197" s="238"/>
      <c r="D197" s="38"/>
      <c r="E197" s="38"/>
      <c r="F197" s="38"/>
      <c r="G197" s="38"/>
      <c r="H197" s="38"/>
      <c r="I197" s="38"/>
      <c r="J197" s="38"/>
      <c r="K197" s="38"/>
      <c r="L197" s="38"/>
      <c r="M197" s="38"/>
      <c r="N197" s="38"/>
      <c r="O197" s="38"/>
      <c r="P197" s="38"/>
      <c r="Q197" s="38"/>
      <c r="R197" s="38"/>
      <c r="S197" s="38"/>
      <c r="T197" s="38"/>
      <c r="U197" s="38"/>
      <c r="V197" s="38"/>
      <c r="W197" s="38"/>
      <c r="X197" s="38"/>
      <c r="Y197" s="38"/>
    </row>
    <row r="198" ht="12.75" customHeight="1">
      <c r="A198" s="38"/>
      <c r="B198" s="238"/>
      <c r="C198" s="238"/>
      <c r="D198" s="38"/>
      <c r="E198" s="38"/>
      <c r="F198" s="38"/>
      <c r="G198" s="38"/>
      <c r="H198" s="38"/>
      <c r="I198" s="38"/>
      <c r="J198" s="38"/>
      <c r="K198" s="38"/>
      <c r="L198" s="38"/>
      <c r="M198" s="38"/>
      <c r="N198" s="38"/>
      <c r="O198" s="38"/>
      <c r="P198" s="38"/>
      <c r="Q198" s="38"/>
      <c r="R198" s="38"/>
      <c r="S198" s="38"/>
      <c r="T198" s="38"/>
      <c r="U198" s="38"/>
      <c r="V198" s="38"/>
      <c r="W198" s="38"/>
      <c r="X198" s="38"/>
      <c r="Y198" s="38"/>
    </row>
    <row r="199" ht="12.75" customHeight="1">
      <c r="A199" s="38"/>
      <c r="B199" s="238"/>
      <c r="C199" s="238"/>
      <c r="D199" s="38"/>
      <c r="E199" s="38"/>
      <c r="F199" s="38"/>
      <c r="G199" s="38"/>
      <c r="H199" s="38"/>
      <c r="I199" s="38"/>
      <c r="J199" s="38"/>
      <c r="K199" s="38"/>
      <c r="L199" s="38"/>
      <c r="M199" s="38"/>
      <c r="N199" s="38"/>
      <c r="O199" s="38"/>
      <c r="P199" s="38"/>
      <c r="Q199" s="38"/>
      <c r="R199" s="38"/>
      <c r="S199" s="38"/>
      <c r="T199" s="38"/>
      <c r="U199" s="38"/>
      <c r="V199" s="38"/>
      <c r="W199" s="38"/>
      <c r="X199" s="38"/>
      <c r="Y199" s="38"/>
    </row>
    <row r="200" ht="12.75" customHeight="1">
      <c r="A200" s="38"/>
      <c r="B200" s="238"/>
      <c r="C200" s="238"/>
      <c r="D200" s="38"/>
      <c r="E200" s="38"/>
      <c r="F200" s="38"/>
      <c r="G200" s="38"/>
      <c r="H200" s="38"/>
      <c r="I200" s="38"/>
      <c r="J200" s="38"/>
      <c r="K200" s="38"/>
      <c r="L200" s="38"/>
      <c r="M200" s="38"/>
      <c r="N200" s="38"/>
      <c r="O200" s="38"/>
      <c r="P200" s="38"/>
      <c r="Q200" s="38"/>
      <c r="R200" s="38"/>
      <c r="S200" s="38"/>
      <c r="T200" s="38"/>
      <c r="U200" s="38"/>
      <c r="V200" s="38"/>
      <c r="W200" s="38"/>
      <c r="X200" s="38"/>
      <c r="Y200" s="38"/>
    </row>
    <row r="201" ht="12.75" customHeight="1">
      <c r="A201" s="38"/>
      <c r="B201" s="238"/>
      <c r="C201" s="238"/>
      <c r="D201" s="38"/>
      <c r="E201" s="38"/>
      <c r="F201" s="38"/>
      <c r="G201" s="38"/>
      <c r="H201" s="38"/>
      <c r="I201" s="38"/>
      <c r="J201" s="38"/>
      <c r="K201" s="38"/>
      <c r="L201" s="38"/>
      <c r="M201" s="38"/>
      <c r="N201" s="38"/>
      <c r="O201" s="38"/>
      <c r="P201" s="38"/>
      <c r="Q201" s="38"/>
      <c r="R201" s="38"/>
      <c r="S201" s="38"/>
      <c r="T201" s="38"/>
      <c r="U201" s="38"/>
      <c r="V201" s="38"/>
      <c r="W201" s="38"/>
      <c r="X201" s="38"/>
      <c r="Y201" s="38"/>
    </row>
    <row r="202" ht="12.75" customHeight="1">
      <c r="A202" s="38"/>
      <c r="B202" s="238"/>
      <c r="C202" s="238"/>
      <c r="D202" s="38"/>
      <c r="E202" s="38"/>
      <c r="F202" s="38"/>
      <c r="G202" s="38"/>
      <c r="H202" s="38"/>
      <c r="I202" s="38"/>
      <c r="J202" s="38"/>
      <c r="K202" s="38"/>
      <c r="L202" s="38"/>
      <c r="M202" s="38"/>
      <c r="N202" s="38"/>
      <c r="O202" s="38"/>
      <c r="P202" s="38"/>
      <c r="Q202" s="38"/>
      <c r="R202" s="38"/>
      <c r="S202" s="38"/>
      <c r="T202" s="38"/>
      <c r="U202" s="38"/>
      <c r="V202" s="38"/>
      <c r="W202" s="38"/>
      <c r="X202" s="38"/>
      <c r="Y202" s="38"/>
    </row>
    <row r="203" ht="12.75" customHeight="1">
      <c r="A203" s="38"/>
      <c r="B203" s="238"/>
      <c r="C203" s="238"/>
      <c r="D203" s="38"/>
      <c r="E203" s="38"/>
      <c r="F203" s="38"/>
      <c r="G203" s="38"/>
      <c r="H203" s="38"/>
      <c r="I203" s="38"/>
      <c r="J203" s="38"/>
      <c r="K203" s="38"/>
      <c r="L203" s="38"/>
      <c r="M203" s="38"/>
      <c r="N203" s="38"/>
      <c r="O203" s="38"/>
      <c r="P203" s="38"/>
      <c r="Q203" s="38"/>
      <c r="R203" s="38"/>
      <c r="S203" s="38"/>
      <c r="T203" s="38"/>
      <c r="U203" s="38"/>
      <c r="V203" s="38"/>
      <c r="W203" s="38"/>
      <c r="X203" s="38"/>
      <c r="Y203" s="38"/>
    </row>
    <row r="204" ht="12.75" customHeight="1">
      <c r="A204" s="38"/>
      <c r="B204" s="238"/>
      <c r="C204" s="238"/>
      <c r="D204" s="38"/>
      <c r="E204" s="38"/>
      <c r="F204" s="38"/>
      <c r="G204" s="38"/>
      <c r="H204" s="38"/>
      <c r="I204" s="38"/>
      <c r="J204" s="38"/>
      <c r="K204" s="38"/>
      <c r="L204" s="38"/>
      <c r="M204" s="38"/>
      <c r="N204" s="38"/>
      <c r="O204" s="38"/>
      <c r="P204" s="38"/>
      <c r="Q204" s="38"/>
      <c r="R204" s="38"/>
      <c r="S204" s="38"/>
      <c r="T204" s="38"/>
      <c r="U204" s="38"/>
      <c r="V204" s="38"/>
      <c r="W204" s="38"/>
      <c r="X204" s="38"/>
      <c r="Y204" s="38"/>
    </row>
    <row r="205" ht="12.75" customHeight="1">
      <c r="A205" s="38"/>
      <c r="B205" s="238"/>
      <c r="C205" s="238"/>
      <c r="D205" s="38"/>
      <c r="E205" s="38"/>
      <c r="F205" s="38"/>
      <c r="G205" s="38"/>
      <c r="H205" s="38"/>
      <c r="I205" s="38"/>
      <c r="J205" s="38"/>
      <c r="K205" s="38"/>
      <c r="L205" s="38"/>
      <c r="M205" s="38"/>
      <c r="N205" s="38"/>
      <c r="O205" s="38"/>
      <c r="P205" s="38"/>
      <c r="Q205" s="38"/>
      <c r="R205" s="38"/>
      <c r="S205" s="38"/>
      <c r="T205" s="38"/>
      <c r="U205" s="38"/>
      <c r="V205" s="38"/>
      <c r="W205" s="38"/>
      <c r="X205" s="38"/>
      <c r="Y205" s="38"/>
    </row>
    <row r="206" ht="12.75" customHeight="1">
      <c r="A206" s="38"/>
      <c r="B206" s="238"/>
      <c r="C206" s="238"/>
      <c r="D206" s="38"/>
      <c r="E206" s="38"/>
      <c r="F206" s="38"/>
      <c r="G206" s="38"/>
      <c r="H206" s="38"/>
      <c r="I206" s="38"/>
      <c r="J206" s="38"/>
      <c r="K206" s="38"/>
      <c r="L206" s="38"/>
      <c r="M206" s="38"/>
      <c r="N206" s="38"/>
      <c r="O206" s="38"/>
      <c r="P206" s="38"/>
      <c r="Q206" s="38"/>
      <c r="R206" s="38"/>
      <c r="S206" s="38"/>
      <c r="T206" s="38"/>
      <c r="U206" s="38"/>
      <c r="V206" s="38"/>
      <c r="W206" s="38"/>
      <c r="X206" s="38"/>
      <c r="Y206" s="38"/>
    </row>
    <row r="207" ht="12.75" customHeight="1">
      <c r="A207" s="38"/>
      <c r="B207" s="238"/>
      <c r="C207" s="238"/>
      <c r="D207" s="38"/>
      <c r="E207" s="38"/>
      <c r="F207" s="38"/>
      <c r="G207" s="38"/>
      <c r="H207" s="38"/>
      <c r="I207" s="38"/>
      <c r="J207" s="38"/>
      <c r="K207" s="38"/>
      <c r="L207" s="38"/>
      <c r="M207" s="38"/>
      <c r="N207" s="38"/>
      <c r="O207" s="38"/>
      <c r="P207" s="38"/>
      <c r="Q207" s="38"/>
      <c r="R207" s="38"/>
      <c r="S207" s="38"/>
      <c r="T207" s="38"/>
      <c r="U207" s="38"/>
      <c r="V207" s="38"/>
      <c r="W207" s="38"/>
      <c r="X207" s="38"/>
      <c r="Y207" s="38"/>
    </row>
    <row r="208" ht="12.75" customHeight="1">
      <c r="A208" s="38"/>
      <c r="B208" s="238"/>
      <c r="C208" s="238"/>
      <c r="D208" s="38"/>
      <c r="E208" s="38"/>
      <c r="F208" s="38"/>
      <c r="G208" s="38"/>
      <c r="H208" s="38"/>
      <c r="I208" s="38"/>
      <c r="J208" s="38"/>
      <c r="K208" s="38"/>
      <c r="L208" s="38"/>
      <c r="M208" s="38"/>
      <c r="N208" s="38"/>
      <c r="O208" s="38"/>
      <c r="P208" s="38"/>
      <c r="Q208" s="38"/>
      <c r="R208" s="38"/>
      <c r="S208" s="38"/>
      <c r="T208" s="38"/>
      <c r="U208" s="38"/>
      <c r="V208" s="38"/>
      <c r="W208" s="38"/>
      <c r="X208" s="38"/>
      <c r="Y208" s="38"/>
    </row>
    <row r="209" ht="12.75" customHeight="1">
      <c r="A209" s="38"/>
      <c r="B209" s="238"/>
      <c r="C209" s="238"/>
      <c r="D209" s="38"/>
      <c r="E209" s="38"/>
      <c r="F209" s="38"/>
      <c r="G209" s="38"/>
      <c r="H209" s="38"/>
      <c r="I209" s="38"/>
      <c r="J209" s="38"/>
      <c r="K209" s="38"/>
      <c r="L209" s="38"/>
      <c r="M209" s="38"/>
      <c r="N209" s="38"/>
      <c r="O209" s="38"/>
      <c r="P209" s="38"/>
      <c r="Q209" s="38"/>
      <c r="R209" s="38"/>
      <c r="S209" s="38"/>
      <c r="T209" s="38"/>
      <c r="U209" s="38"/>
      <c r="V209" s="38"/>
      <c r="W209" s="38"/>
      <c r="X209" s="38"/>
      <c r="Y209" s="38"/>
    </row>
    <row r="210" ht="12.75" customHeight="1">
      <c r="A210" s="38"/>
      <c r="B210" s="238"/>
      <c r="C210" s="238"/>
      <c r="D210" s="38"/>
      <c r="E210" s="38"/>
      <c r="F210" s="38"/>
      <c r="G210" s="38"/>
      <c r="H210" s="38"/>
      <c r="I210" s="38"/>
      <c r="J210" s="38"/>
      <c r="K210" s="38"/>
      <c r="L210" s="38"/>
      <c r="M210" s="38"/>
      <c r="N210" s="38"/>
      <c r="O210" s="38"/>
      <c r="P210" s="38"/>
      <c r="Q210" s="38"/>
      <c r="R210" s="38"/>
      <c r="S210" s="38"/>
      <c r="T210" s="38"/>
      <c r="U210" s="38"/>
      <c r="V210" s="38"/>
      <c r="W210" s="38"/>
      <c r="X210" s="38"/>
      <c r="Y210" s="38"/>
    </row>
    <row r="211" ht="12.75" customHeight="1">
      <c r="A211" s="38"/>
      <c r="B211" s="238"/>
      <c r="C211" s="238"/>
      <c r="D211" s="38"/>
      <c r="E211" s="38"/>
      <c r="F211" s="38"/>
      <c r="G211" s="38"/>
      <c r="H211" s="38"/>
      <c r="I211" s="38"/>
      <c r="J211" s="38"/>
      <c r="K211" s="38"/>
      <c r="L211" s="38"/>
      <c r="M211" s="38"/>
      <c r="N211" s="38"/>
      <c r="O211" s="38"/>
      <c r="P211" s="38"/>
      <c r="Q211" s="38"/>
      <c r="R211" s="38"/>
      <c r="S211" s="38"/>
      <c r="T211" s="38"/>
      <c r="U211" s="38"/>
      <c r="V211" s="38"/>
      <c r="W211" s="38"/>
      <c r="X211" s="38"/>
      <c r="Y211" s="38"/>
    </row>
    <row r="212" ht="12.75" customHeight="1">
      <c r="A212" s="38"/>
      <c r="B212" s="238"/>
      <c r="C212" s="238"/>
      <c r="D212" s="38"/>
      <c r="E212" s="38"/>
      <c r="F212" s="38"/>
      <c r="G212" s="38"/>
      <c r="H212" s="38"/>
      <c r="I212" s="38"/>
      <c r="J212" s="38"/>
      <c r="K212" s="38"/>
      <c r="L212" s="38"/>
      <c r="M212" s="38"/>
      <c r="N212" s="38"/>
      <c r="O212" s="38"/>
      <c r="P212" s="38"/>
      <c r="Q212" s="38"/>
      <c r="R212" s="38"/>
      <c r="S212" s="38"/>
      <c r="T212" s="38"/>
      <c r="U212" s="38"/>
      <c r="V212" s="38"/>
      <c r="W212" s="38"/>
      <c r="X212" s="38"/>
      <c r="Y212" s="38"/>
    </row>
    <row r="213" ht="12.75" customHeight="1">
      <c r="A213" s="38"/>
      <c r="B213" s="238"/>
      <c r="C213" s="238"/>
      <c r="D213" s="38"/>
      <c r="E213" s="38"/>
      <c r="F213" s="38"/>
      <c r="G213" s="38"/>
      <c r="H213" s="38"/>
      <c r="I213" s="38"/>
      <c r="J213" s="38"/>
      <c r="K213" s="38"/>
      <c r="L213" s="38"/>
      <c r="M213" s="38"/>
      <c r="N213" s="38"/>
      <c r="O213" s="38"/>
      <c r="P213" s="38"/>
      <c r="Q213" s="38"/>
      <c r="R213" s="38"/>
      <c r="S213" s="38"/>
      <c r="T213" s="38"/>
      <c r="U213" s="38"/>
      <c r="V213" s="38"/>
      <c r="W213" s="38"/>
      <c r="X213" s="38"/>
      <c r="Y213" s="38"/>
    </row>
    <row r="214" ht="12.75" customHeight="1">
      <c r="A214" s="38"/>
      <c r="B214" s="238"/>
      <c r="C214" s="238"/>
      <c r="D214" s="38"/>
      <c r="E214" s="38"/>
      <c r="F214" s="38"/>
      <c r="G214" s="38"/>
      <c r="H214" s="38"/>
      <c r="I214" s="38"/>
      <c r="J214" s="38"/>
      <c r="K214" s="38"/>
      <c r="L214" s="38"/>
      <c r="M214" s="38"/>
      <c r="N214" s="38"/>
      <c r="O214" s="38"/>
      <c r="P214" s="38"/>
      <c r="Q214" s="38"/>
      <c r="R214" s="38"/>
      <c r="S214" s="38"/>
      <c r="T214" s="38"/>
      <c r="U214" s="38"/>
      <c r="V214" s="38"/>
      <c r="W214" s="38"/>
      <c r="X214" s="38"/>
      <c r="Y214" s="38"/>
    </row>
    <row r="215" ht="12.75" customHeight="1">
      <c r="A215" s="38"/>
      <c r="B215" s="238"/>
      <c r="C215" s="238"/>
      <c r="D215" s="38"/>
      <c r="E215" s="38"/>
      <c r="F215" s="38"/>
      <c r="G215" s="38"/>
      <c r="H215" s="38"/>
      <c r="I215" s="38"/>
      <c r="J215" s="38"/>
      <c r="K215" s="38"/>
      <c r="L215" s="38"/>
      <c r="M215" s="38"/>
      <c r="N215" s="38"/>
      <c r="O215" s="38"/>
      <c r="P215" s="38"/>
      <c r="Q215" s="38"/>
      <c r="R215" s="38"/>
      <c r="S215" s="38"/>
      <c r="T215" s="38"/>
      <c r="U215" s="38"/>
      <c r="V215" s="38"/>
      <c r="W215" s="38"/>
      <c r="X215" s="38"/>
      <c r="Y215" s="38"/>
    </row>
    <row r="216" ht="12.75" customHeight="1">
      <c r="A216" s="38"/>
      <c r="B216" s="238"/>
      <c r="C216" s="238"/>
      <c r="D216" s="38"/>
      <c r="E216" s="38"/>
      <c r="F216" s="38"/>
      <c r="G216" s="38"/>
      <c r="H216" s="38"/>
      <c r="I216" s="38"/>
      <c r="J216" s="38"/>
      <c r="K216" s="38"/>
      <c r="L216" s="38"/>
      <c r="M216" s="38"/>
      <c r="N216" s="38"/>
      <c r="O216" s="38"/>
      <c r="P216" s="38"/>
      <c r="Q216" s="38"/>
      <c r="R216" s="38"/>
      <c r="S216" s="38"/>
      <c r="T216" s="38"/>
      <c r="U216" s="38"/>
      <c r="V216" s="38"/>
      <c r="W216" s="38"/>
      <c r="X216" s="38"/>
      <c r="Y216" s="38"/>
    </row>
    <row r="217" ht="12.75" customHeight="1">
      <c r="A217" s="38"/>
      <c r="B217" s="238"/>
      <c r="C217" s="238"/>
      <c r="D217" s="38"/>
      <c r="E217" s="38"/>
      <c r="F217" s="38"/>
      <c r="G217" s="38"/>
      <c r="H217" s="38"/>
      <c r="I217" s="38"/>
      <c r="J217" s="38"/>
      <c r="K217" s="38"/>
      <c r="L217" s="38"/>
      <c r="M217" s="38"/>
      <c r="N217" s="38"/>
      <c r="O217" s="38"/>
      <c r="P217" s="38"/>
      <c r="Q217" s="38"/>
      <c r="R217" s="38"/>
      <c r="S217" s="38"/>
      <c r="T217" s="38"/>
      <c r="U217" s="38"/>
      <c r="V217" s="38"/>
      <c r="W217" s="38"/>
      <c r="X217" s="38"/>
      <c r="Y217" s="38"/>
    </row>
    <row r="218" ht="12.75" customHeight="1">
      <c r="A218" s="38"/>
      <c r="B218" s="238"/>
      <c r="C218" s="238"/>
      <c r="D218" s="38"/>
      <c r="E218" s="38"/>
      <c r="F218" s="38"/>
      <c r="G218" s="38"/>
      <c r="H218" s="38"/>
      <c r="I218" s="38"/>
      <c r="J218" s="38"/>
      <c r="K218" s="38"/>
      <c r="L218" s="38"/>
      <c r="M218" s="38"/>
      <c r="N218" s="38"/>
      <c r="O218" s="38"/>
      <c r="P218" s="38"/>
      <c r="Q218" s="38"/>
      <c r="R218" s="38"/>
      <c r="S218" s="38"/>
      <c r="T218" s="38"/>
      <c r="U218" s="38"/>
      <c r="V218" s="38"/>
      <c r="W218" s="38"/>
      <c r="X218" s="38"/>
      <c r="Y218" s="38"/>
    </row>
    <row r="219" ht="12.75" customHeight="1">
      <c r="A219" s="38"/>
      <c r="B219" s="238"/>
      <c r="C219" s="238"/>
      <c r="D219" s="38"/>
      <c r="E219" s="38"/>
      <c r="F219" s="38"/>
      <c r="G219" s="38"/>
      <c r="H219" s="38"/>
      <c r="I219" s="38"/>
      <c r="J219" s="38"/>
      <c r="K219" s="38"/>
      <c r="L219" s="38"/>
      <c r="M219" s="38"/>
      <c r="N219" s="38"/>
      <c r="O219" s="38"/>
      <c r="P219" s="38"/>
      <c r="Q219" s="38"/>
      <c r="R219" s="38"/>
      <c r="S219" s="38"/>
      <c r="T219" s="38"/>
      <c r="U219" s="38"/>
      <c r="V219" s="38"/>
      <c r="W219" s="38"/>
      <c r="X219" s="38"/>
      <c r="Y219" s="38"/>
    </row>
    <row r="220" ht="12.75" customHeight="1">
      <c r="A220" s="38"/>
      <c r="B220" s="238"/>
      <c r="C220" s="238"/>
      <c r="D220" s="38"/>
      <c r="E220" s="38"/>
      <c r="F220" s="38"/>
      <c r="G220" s="38"/>
      <c r="H220" s="38"/>
      <c r="I220" s="38"/>
      <c r="J220" s="38"/>
      <c r="K220" s="38"/>
      <c r="L220" s="38"/>
      <c r="M220" s="38"/>
      <c r="N220" s="38"/>
      <c r="O220" s="38"/>
      <c r="P220" s="38"/>
      <c r="Q220" s="38"/>
      <c r="R220" s="38"/>
      <c r="S220" s="38"/>
      <c r="T220" s="38"/>
      <c r="U220" s="38"/>
      <c r="V220" s="38"/>
      <c r="W220" s="38"/>
      <c r="X220" s="38"/>
      <c r="Y220" s="38"/>
    </row>
    <row r="221" ht="12.75" customHeight="1">
      <c r="A221" s="38"/>
      <c r="B221" s="238"/>
      <c r="C221" s="238"/>
      <c r="D221" s="38"/>
      <c r="E221" s="38"/>
      <c r="F221" s="38"/>
      <c r="G221" s="38"/>
      <c r="H221" s="38"/>
      <c r="I221" s="38"/>
      <c r="J221" s="38"/>
      <c r="K221" s="38"/>
      <c r="L221" s="38"/>
      <c r="M221" s="38"/>
      <c r="N221" s="38"/>
      <c r="O221" s="38"/>
      <c r="P221" s="38"/>
      <c r="Q221" s="38"/>
      <c r="R221" s="38"/>
      <c r="S221" s="38"/>
      <c r="T221" s="38"/>
      <c r="U221" s="38"/>
      <c r="V221" s="38"/>
      <c r="W221" s="38"/>
      <c r="X221" s="38"/>
      <c r="Y221" s="38"/>
    </row>
    <row r="222" ht="12.75" customHeight="1">
      <c r="A222" s="38"/>
      <c r="B222" s="238"/>
      <c r="C222" s="238"/>
      <c r="D222" s="38"/>
      <c r="E222" s="38"/>
      <c r="F222" s="38"/>
      <c r="G222" s="38"/>
      <c r="H222" s="38"/>
      <c r="I222" s="38"/>
      <c r="J222" s="38"/>
      <c r="K222" s="38"/>
      <c r="L222" s="38"/>
      <c r="M222" s="38"/>
      <c r="N222" s="38"/>
      <c r="O222" s="38"/>
      <c r="P222" s="38"/>
      <c r="Q222" s="38"/>
      <c r="R222" s="38"/>
      <c r="S222" s="38"/>
      <c r="T222" s="38"/>
      <c r="U222" s="38"/>
      <c r="V222" s="38"/>
      <c r="W222" s="38"/>
      <c r="X222" s="38"/>
      <c r="Y222" s="38"/>
    </row>
    <row r="223" ht="12.75" customHeight="1">
      <c r="A223" s="38"/>
      <c r="B223" s="238"/>
      <c r="C223" s="238"/>
      <c r="D223" s="38"/>
      <c r="E223" s="38"/>
      <c r="F223" s="38"/>
      <c r="G223" s="38"/>
      <c r="H223" s="38"/>
      <c r="I223" s="38"/>
      <c r="J223" s="38"/>
      <c r="K223" s="38"/>
      <c r="L223" s="38"/>
      <c r="M223" s="38"/>
      <c r="N223" s="38"/>
      <c r="O223" s="38"/>
      <c r="P223" s="38"/>
      <c r="Q223" s="38"/>
      <c r="R223" s="38"/>
      <c r="S223" s="38"/>
      <c r="T223" s="38"/>
      <c r="U223" s="38"/>
      <c r="V223" s="38"/>
      <c r="W223" s="38"/>
      <c r="X223" s="38"/>
      <c r="Y223" s="38"/>
    </row>
    <row r="224" ht="12.75" customHeight="1">
      <c r="A224" s="38"/>
      <c r="B224" s="238"/>
      <c r="C224" s="238"/>
      <c r="D224" s="38"/>
      <c r="E224" s="38"/>
      <c r="F224" s="38"/>
      <c r="G224" s="38"/>
      <c r="H224" s="38"/>
      <c r="I224" s="38"/>
      <c r="J224" s="38"/>
      <c r="K224" s="38"/>
      <c r="L224" s="38"/>
      <c r="M224" s="38"/>
      <c r="N224" s="38"/>
      <c r="O224" s="38"/>
      <c r="P224" s="38"/>
      <c r="Q224" s="38"/>
      <c r="R224" s="38"/>
      <c r="S224" s="38"/>
      <c r="T224" s="38"/>
      <c r="U224" s="38"/>
      <c r="V224" s="38"/>
      <c r="W224" s="38"/>
      <c r="X224" s="38"/>
      <c r="Y224" s="38"/>
    </row>
    <row r="225" ht="12.75" customHeight="1">
      <c r="A225" s="38"/>
      <c r="B225" s="238"/>
      <c r="C225" s="238"/>
      <c r="D225" s="38"/>
      <c r="E225" s="38"/>
      <c r="F225" s="38"/>
      <c r="G225" s="38"/>
      <c r="H225" s="38"/>
      <c r="I225" s="38"/>
      <c r="J225" s="38"/>
      <c r="K225" s="38"/>
      <c r="L225" s="38"/>
      <c r="M225" s="38"/>
      <c r="N225" s="38"/>
      <c r="O225" s="38"/>
      <c r="P225" s="38"/>
      <c r="Q225" s="38"/>
      <c r="R225" s="38"/>
      <c r="S225" s="38"/>
      <c r="T225" s="38"/>
      <c r="U225" s="38"/>
      <c r="V225" s="38"/>
      <c r="W225" s="38"/>
      <c r="X225" s="38"/>
      <c r="Y225" s="38"/>
    </row>
    <row r="226" ht="12.75" customHeight="1">
      <c r="A226" s="38"/>
      <c r="B226" s="238"/>
      <c r="C226" s="238"/>
      <c r="D226" s="38"/>
      <c r="E226" s="38"/>
      <c r="F226" s="38"/>
      <c r="G226" s="38"/>
      <c r="H226" s="38"/>
      <c r="I226" s="38"/>
      <c r="J226" s="38"/>
      <c r="K226" s="38"/>
      <c r="L226" s="38"/>
      <c r="M226" s="38"/>
      <c r="N226" s="38"/>
      <c r="O226" s="38"/>
      <c r="P226" s="38"/>
      <c r="Q226" s="38"/>
      <c r="R226" s="38"/>
      <c r="S226" s="38"/>
      <c r="T226" s="38"/>
      <c r="U226" s="38"/>
      <c r="V226" s="38"/>
      <c r="W226" s="38"/>
      <c r="X226" s="38"/>
      <c r="Y226" s="38"/>
    </row>
    <row r="227" ht="12.75" customHeight="1">
      <c r="A227" s="38"/>
      <c r="B227" s="238"/>
      <c r="C227" s="238"/>
      <c r="D227" s="38"/>
      <c r="E227" s="38"/>
      <c r="F227" s="38"/>
      <c r="G227" s="38"/>
      <c r="H227" s="38"/>
      <c r="I227" s="38"/>
      <c r="J227" s="38"/>
      <c r="K227" s="38"/>
      <c r="L227" s="38"/>
      <c r="M227" s="38"/>
      <c r="N227" s="38"/>
      <c r="O227" s="38"/>
      <c r="P227" s="38"/>
      <c r="Q227" s="38"/>
      <c r="R227" s="38"/>
      <c r="S227" s="38"/>
      <c r="T227" s="38"/>
      <c r="U227" s="38"/>
      <c r="V227" s="38"/>
      <c r="W227" s="38"/>
      <c r="X227" s="38"/>
      <c r="Y227" s="38"/>
    </row>
    <row r="228" ht="12.75" customHeight="1">
      <c r="A228" s="38"/>
      <c r="B228" s="238"/>
      <c r="C228" s="238"/>
      <c r="D228" s="38"/>
      <c r="E228" s="38"/>
      <c r="F228" s="38"/>
      <c r="G228" s="38"/>
      <c r="H228" s="38"/>
      <c r="I228" s="38"/>
      <c r="J228" s="38"/>
      <c r="K228" s="38"/>
      <c r="L228" s="38"/>
      <c r="M228" s="38"/>
      <c r="N228" s="38"/>
      <c r="O228" s="38"/>
      <c r="P228" s="38"/>
      <c r="Q228" s="38"/>
      <c r="R228" s="38"/>
      <c r="S228" s="38"/>
      <c r="T228" s="38"/>
      <c r="U228" s="38"/>
      <c r="V228" s="38"/>
      <c r="W228" s="38"/>
      <c r="X228" s="38"/>
      <c r="Y228" s="38"/>
    </row>
    <row r="229" ht="12.75" customHeight="1">
      <c r="A229" s="38"/>
      <c r="B229" s="238"/>
      <c r="C229" s="238"/>
      <c r="D229" s="38"/>
      <c r="E229" s="38"/>
      <c r="F229" s="38"/>
      <c r="G229" s="38"/>
      <c r="H229" s="38"/>
      <c r="I229" s="38"/>
      <c r="J229" s="38"/>
      <c r="K229" s="38"/>
      <c r="L229" s="38"/>
      <c r="M229" s="38"/>
      <c r="N229" s="38"/>
      <c r="O229" s="38"/>
      <c r="P229" s="38"/>
      <c r="Q229" s="38"/>
      <c r="R229" s="38"/>
      <c r="S229" s="38"/>
      <c r="T229" s="38"/>
      <c r="U229" s="38"/>
      <c r="V229" s="38"/>
      <c r="W229" s="38"/>
      <c r="X229" s="38"/>
      <c r="Y229" s="38"/>
    </row>
    <row r="230" ht="12.75" customHeight="1">
      <c r="A230" s="38"/>
      <c r="B230" s="238"/>
      <c r="C230" s="238"/>
      <c r="D230" s="38"/>
      <c r="E230" s="38"/>
      <c r="F230" s="38"/>
      <c r="G230" s="38"/>
      <c r="H230" s="38"/>
      <c r="I230" s="38"/>
      <c r="J230" s="38"/>
      <c r="K230" s="38"/>
      <c r="L230" s="38"/>
      <c r="M230" s="38"/>
      <c r="N230" s="38"/>
      <c r="O230" s="38"/>
      <c r="P230" s="38"/>
      <c r="Q230" s="38"/>
      <c r="R230" s="38"/>
      <c r="S230" s="38"/>
      <c r="T230" s="38"/>
      <c r="U230" s="38"/>
      <c r="V230" s="38"/>
      <c r="W230" s="38"/>
      <c r="X230" s="38"/>
      <c r="Y230" s="38"/>
    </row>
    <row r="231" ht="12.75" customHeight="1">
      <c r="A231" s="38"/>
      <c r="B231" s="238"/>
      <c r="C231" s="238"/>
      <c r="D231" s="38"/>
      <c r="E231" s="38"/>
      <c r="F231" s="38"/>
      <c r="G231" s="38"/>
      <c r="H231" s="38"/>
      <c r="I231" s="38"/>
      <c r="J231" s="38"/>
      <c r="K231" s="38"/>
      <c r="L231" s="38"/>
      <c r="M231" s="38"/>
      <c r="N231" s="38"/>
      <c r="O231" s="38"/>
      <c r="P231" s="38"/>
      <c r="Q231" s="38"/>
      <c r="R231" s="38"/>
      <c r="S231" s="38"/>
      <c r="T231" s="38"/>
      <c r="U231" s="38"/>
      <c r="V231" s="38"/>
      <c r="W231" s="38"/>
      <c r="X231" s="38"/>
      <c r="Y231" s="38"/>
    </row>
    <row r="232" ht="12.75" customHeight="1">
      <c r="A232" s="38"/>
      <c r="B232" s="238"/>
      <c r="C232" s="238"/>
      <c r="D232" s="38"/>
      <c r="E232" s="38"/>
      <c r="F232" s="38"/>
      <c r="G232" s="38"/>
      <c r="H232" s="38"/>
      <c r="I232" s="38"/>
      <c r="J232" s="38"/>
      <c r="K232" s="38"/>
      <c r="L232" s="38"/>
      <c r="M232" s="38"/>
      <c r="N232" s="38"/>
      <c r="O232" s="38"/>
      <c r="P232" s="38"/>
      <c r="Q232" s="38"/>
      <c r="R232" s="38"/>
      <c r="S232" s="38"/>
      <c r="T232" s="38"/>
      <c r="U232" s="38"/>
      <c r="V232" s="38"/>
      <c r="W232" s="38"/>
      <c r="X232" s="38"/>
      <c r="Y232" s="38"/>
    </row>
    <row r="233" ht="12.75" customHeight="1">
      <c r="A233" s="38"/>
      <c r="B233" s="238"/>
      <c r="C233" s="238"/>
      <c r="D233" s="38"/>
      <c r="E233" s="38"/>
      <c r="F233" s="38"/>
      <c r="G233" s="38"/>
      <c r="H233" s="38"/>
      <c r="I233" s="38"/>
      <c r="J233" s="38"/>
      <c r="K233" s="38"/>
      <c r="L233" s="38"/>
      <c r="M233" s="38"/>
      <c r="N233" s="38"/>
      <c r="O233" s="38"/>
      <c r="P233" s="38"/>
      <c r="Q233" s="38"/>
      <c r="R233" s="38"/>
      <c r="S233" s="38"/>
      <c r="T233" s="38"/>
      <c r="U233" s="38"/>
      <c r="V233" s="38"/>
      <c r="W233" s="38"/>
      <c r="X233" s="38"/>
      <c r="Y233" s="38"/>
    </row>
    <row r="234" ht="12.75" customHeight="1">
      <c r="A234" s="38"/>
      <c r="B234" s="238"/>
      <c r="C234" s="238"/>
      <c r="D234" s="38"/>
      <c r="E234" s="38"/>
      <c r="F234" s="38"/>
      <c r="G234" s="38"/>
      <c r="H234" s="38"/>
      <c r="I234" s="38"/>
      <c r="J234" s="38"/>
      <c r="K234" s="38"/>
      <c r="L234" s="38"/>
      <c r="M234" s="38"/>
      <c r="N234" s="38"/>
      <c r="O234" s="38"/>
      <c r="P234" s="38"/>
      <c r="Q234" s="38"/>
      <c r="R234" s="38"/>
      <c r="S234" s="38"/>
      <c r="T234" s="38"/>
      <c r="U234" s="38"/>
      <c r="V234" s="38"/>
      <c r="W234" s="38"/>
      <c r="X234" s="38"/>
      <c r="Y234" s="38"/>
    </row>
    <row r="235" ht="12.75" customHeight="1">
      <c r="A235" s="38"/>
      <c r="B235" s="238"/>
      <c r="C235" s="238"/>
      <c r="D235" s="38"/>
      <c r="E235" s="38"/>
      <c r="F235" s="38"/>
      <c r="G235" s="38"/>
      <c r="H235" s="38"/>
      <c r="I235" s="38"/>
      <c r="J235" s="38"/>
      <c r="K235" s="38"/>
      <c r="L235" s="38"/>
      <c r="M235" s="38"/>
      <c r="N235" s="38"/>
      <c r="O235" s="38"/>
      <c r="P235" s="38"/>
      <c r="Q235" s="38"/>
      <c r="R235" s="38"/>
      <c r="S235" s="38"/>
      <c r="T235" s="38"/>
      <c r="U235" s="38"/>
      <c r="V235" s="38"/>
      <c r="W235" s="38"/>
      <c r="X235" s="38"/>
      <c r="Y235" s="38"/>
    </row>
    <row r="236" ht="12.75" customHeight="1">
      <c r="A236" s="38"/>
      <c r="B236" s="238"/>
      <c r="C236" s="238"/>
      <c r="D236" s="38"/>
      <c r="E236" s="38"/>
      <c r="F236" s="38"/>
      <c r="G236" s="38"/>
      <c r="H236" s="38"/>
      <c r="I236" s="38"/>
      <c r="J236" s="38"/>
      <c r="K236" s="38"/>
      <c r="L236" s="38"/>
      <c r="M236" s="38"/>
      <c r="N236" s="38"/>
      <c r="O236" s="38"/>
      <c r="P236" s="38"/>
      <c r="Q236" s="38"/>
      <c r="R236" s="38"/>
      <c r="S236" s="38"/>
      <c r="T236" s="38"/>
      <c r="U236" s="38"/>
      <c r="V236" s="38"/>
      <c r="W236" s="38"/>
      <c r="X236" s="38"/>
      <c r="Y236" s="38"/>
    </row>
    <row r="237" ht="12.75" customHeight="1">
      <c r="A237" s="38"/>
      <c r="B237" s="238"/>
      <c r="C237" s="238"/>
      <c r="D237" s="38"/>
      <c r="E237" s="38"/>
      <c r="F237" s="38"/>
      <c r="G237" s="38"/>
      <c r="H237" s="38"/>
      <c r="I237" s="38"/>
      <c r="J237" s="38"/>
      <c r="K237" s="38"/>
      <c r="L237" s="38"/>
      <c r="M237" s="38"/>
      <c r="N237" s="38"/>
      <c r="O237" s="38"/>
      <c r="P237" s="38"/>
      <c r="Q237" s="38"/>
      <c r="R237" s="38"/>
      <c r="S237" s="38"/>
      <c r="T237" s="38"/>
      <c r="U237" s="38"/>
      <c r="V237" s="38"/>
      <c r="W237" s="38"/>
      <c r="X237" s="38"/>
      <c r="Y237" s="38"/>
    </row>
    <row r="238" ht="12.75" customHeight="1">
      <c r="A238" s="38"/>
      <c r="B238" s="238"/>
      <c r="C238" s="238"/>
      <c r="D238" s="38"/>
      <c r="E238" s="38"/>
      <c r="F238" s="38"/>
      <c r="G238" s="38"/>
      <c r="H238" s="38"/>
      <c r="I238" s="38"/>
      <c r="J238" s="38"/>
      <c r="K238" s="38"/>
      <c r="L238" s="38"/>
      <c r="M238" s="38"/>
      <c r="N238" s="38"/>
      <c r="O238" s="38"/>
      <c r="P238" s="38"/>
      <c r="Q238" s="38"/>
      <c r="R238" s="38"/>
      <c r="S238" s="38"/>
      <c r="T238" s="38"/>
      <c r="U238" s="38"/>
      <c r="V238" s="38"/>
      <c r="W238" s="38"/>
      <c r="X238" s="38"/>
      <c r="Y238" s="38"/>
    </row>
    <row r="239" ht="12.75" customHeight="1">
      <c r="A239" s="38"/>
      <c r="B239" s="238"/>
      <c r="C239" s="238"/>
      <c r="D239" s="38"/>
      <c r="E239" s="38"/>
      <c r="F239" s="38"/>
      <c r="G239" s="38"/>
      <c r="H239" s="38"/>
      <c r="I239" s="38"/>
      <c r="J239" s="38"/>
      <c r="K239" s="38"/>
      <c r="L239" s="38"/>
      <c r="M239" s="38"/>
      <c r="N239" s="38"/>
      <c r="O239" s="38"/>
      <c r="P239" s="38"/>
      <c r="Q239" s="38"/>
      <c r="R239" s="38"/>
      <c r="S239" s="38"/>
      <c r="T239" s="38"/>
      <c r="U239" s="38"/>
      <c r="V239" s="38"/>
      <c r="W239" s="38"/>
      <c r="X239" s="38"/>
      <c r="Y239" s="38"/>
    </row>
    <row r="240" ht="12.75" customHeight="1">
      <c r="A240" s="38"/>
      <c r="B240" s="238"/>
      <c r="C240" s="238"/>
      <c r="D240" s="38"/>
      <c r="E240" s="38"/>
      <c r="F240" s="38"/>
      <c r="G240" s="38"/>
      <c r="H240" s="38"/>
      <c r="I240" s="38"/>
      <c r="J240" s="38"/>
      <c r="K240" s="38"/>
      <c r="L240" s="38"/>
      <c r="M240" s="38"/>
      <c r="N240" s="38"/>
      <c r="O240" s="38"/>
      <c r="P240" s="38"/>
      <c r="Q240" s="38"/>
      <c r="R240" s="38"/>
      <c r="S240" s="38"/>
      <c r="T240" s="38"/>
      <c r="U240" s="38"/>
      <c r="V240" s="38"/>
      <c r="W240" s="38"/>
      <c r="X240" s="38"/>
      <c r="Y240" s="38"/>
    </row>
    <row r="241" ht="12.75" customHeight="1">
      <c r="A241" s="38"/>
      <c r="B241" s="238"/>
      <c r="C241" s="238"/>
      <c r="D241" s="38"/>
      <c r="E241" s="38"/>
      <c r="F241" s="38"/>
      <c r="G241" s="38"/>
      <c r="H241" s="38"/>
      <c r="I241" s="38"/>
      <c r="J241" s="38"/>
      <c r="K241" s="38"/>
      <c r="L241" s="38"/>
      <c r="M241" s="38"/>
      <c r="N241" s="38"/>
      <c r="O241" s="38"/>
      <c r="P241" s="38"/>
      <c r="Q241" s="38"/>
      <c r="R241" s="38"/>
      <c r="S241" s="38"/>
      <c r="T241" s="38"/>
      <c r="U241" s="38"/>
      <c r="V241" s="38"/>
      <c r="W241" s="38"/>
      <c r="X241" s="38"/>
      <c r="Y241" s="38"/>
    </row>
    <row r="242" ht="12.75" customHeight="1">
      <c r="A242" s="38"/>
      <c r="B242" s="238"/>
      <c r="C242" s="238"/>
      <c r="D242" s="38"/>
      <c r="E242" s="38"/>
      <c r="F242" s="38"/>
      <c r="G242" s="38"/>
      <c r="H242" s="38"/>
      <c r="I242" s="38"/>
      <c r="J242" s="38"/>
      <c r="K242" s="38"/>
      <c r="L242" s="38"/>
      <c r="M242" s="38"/>
      <c r="N242" s="38"/>
      <c r="O242" s="38"/>
      <c r="P242" s="38"/>
      <c r="Q242" s="38"/>
      <c r="R242" s="38"/>
      <c r="S242" s="38"/>
      <c r="T242" s="38"/>
      <c r="U242" s="38"/>
      <c r="V242" s="38"/>
      <c r="W242" s="38"/>
      <c r="X242" s="38"/>
      <c r="Y242" s="38"/>
    </row>
    <row r="243" ht="12.75" customHeight="1">
      <c r="A243" s="38"/>
      <c r="B243" s="238"/>
      <c r="C243" s="238"/>
      <c r="D243" s="38"/>
      <c r="E243" s="38"/>
      <c r="F243" s="38"/>
      <c r="G243" s="38"/>
      <c r="H243" s="38"/>
      <c r="I243" s="38"/>
      <c r="J243" s="38"/>
      <c r="K243" s="38"/>
      <c r="L243" s="38"/>
      <c r="M243" s="38"/>
      <c r="N243" s="38"/>
      <c r="O243" s="38"/>
      <c r="P243" s="38"/>
      <c r="Q243" s="38"/>
      <c r="R243" s="38"/>
      <c r="S243" s="38"/>
      <c r="T243" s="38"/>
      <c r="U243" s="38"/>
      <c r="V243" s="38"/>
      <c r="W243" s="38"/>
      <c r="X243" s="38"/>
      <c r="Y243" s="38"/>
    </row>
    <row r="244" ht="12.75" customHeight="1">
      <c r="A244" s="38"/>
      <c r="B244" s="238"/>
      <c r="C244" s="238"/>
      <c r="D244" s="38"/>
      <c r="E244" s="38"/>
      <c r="F244" s="38"/>
      <c r="G244" s="38"/>
      <c r="H244" s="38"/>
      <c r="I244" s="38"/>
      <c r="J244" s="38"/>
      <c r="K244" s="38"/>
      <c r="L244" s="38"/>
      <c r="M244" s="38"/>
      <c r="N244" s="38"/>
      <c r="O244" s="38"/>
      <c r="P244" s="38"/>
      <c r="Q244" s="38"/>
      <c r="R244" s="38"/>
      <c r="S244" s="38"/>
      <c r="T244" s="38"/>
      <c r="U244" s="38"/>
      <c r="V244" s="38"/>
      <c r="W244" s="38"/>
      <c r="X244" s="38"/>
      <c r="Y244" s="38"/>
    </row>
    <row r="245" ht="12.75" customHeight="1">
      <c r="A245" s="38"/>
      <c r="B245" s="238"/>
      <c r="C245" s="238"/>
      <c r="D245" s="38"/>
      <c r="E245" s="38"/>
      <c r="F245" s="38"/>
      <c r="G245" s="38"/>
      <c r="H245" s="38"/>
      <c r="I245" s="38"/>
      <c r="J245" s="38"/>
      <c r="K245" s="38"/>
      <c r="L245" s="38"/>
      <c r="M245" s="38"/>
      <c r="N245" s="38"/>
      <c r="O245" s="38"/>
      <c r="P245" s="38"/>
      <c r="Q245" s="38"/>
      <c r="R245" s="38"/>
      <c r="S245" s="38"/>
      <c r="T245" s="38"/>
      <c r="U245" s="38"/>
      <c r="V245" s="38"/>
      <c r="W245" s="38"/>
      <c r="X245" s="38"/>
      <c r="Y245" s="38"/>
    </row>
    <row r="246" ht="12.75" customHeight="1">
      <c r="A246" s="38"/>
      <c r="B246" s="238"/>
      <c r="C246" s="238"/>
      <c r="D246" s="38"/>
      <c r="E246" s="38"/>
      <c r="F246" s="38"/>
      <c r="G246" s="38"/>
      <c r="H246" s="38"/>
      <c r="I246" s="38"/>
      <c r="J246" s="38"/>
      <c r="K246" s="38"/>
      <c r="L246" s="38"/>
      <c r="M246" s="38"/>
      <c r="N246" s="38"/>
      <c r="O246" s="38"/>
      <c r="P246" s="38"/>
      <c r="Q246" s="38"/>
      <c r="R246" s="38"/>
      <c r="S246" s="38"/>
      <c r="T246" s="38"/>
      <c r="U246" s="38"/>
      <c r="V246" s="38"/>
      <c r="W246" s="38"/>
      <c r="X246" s="38"/>
      <c r="Y246" s="38"/>
    </row>
    <row r="247" ht="12.75" customHeight="1">
      <c r="A247" s="38"/>
      <c r="B247" s="238"/>
      <c r="C247" s="238"/>
      <c r="D247" s="38"/>
      <c r="E247" s="38"/>
      <c r="F247" s="38"/>
      <c r="G247" s="38"/>
      <c r="H247" s="38"/>
      <c r="I247" s="38"/>
      <c r="J247" s="38"/>
      <c r="K247" s="38"/>
      <c r="L247" s="38"/>
      <c r="M247" s="38"/>
      <c r="N247" s="38"/>
      <c r="O247" s="38"/>
      <c r="P247" s="38"/>
      <c r="Q247" s="38"/>
      <c r="R247" s="38"/>
      <c r="S247" s="38"/>
      <c r="T247" s="38"/>
      <c r="U247" s="38"/>
      <c r="V247" s="38"/>
      <c r="W247" s="38"/>
      <c r="X247" s="38"/>
      <c r="Y247" s="38"/>
    </row>
    <row r="248" ht="12.75" customHeight="1">
      <c r="A248" s="38"/>
      <c r="B248" s="238"/>
      <c r="C248" s="238"/>
      <c r="D248" s="38"/>
      <c r="E248" s="38"/>
      <c r="F248" s="38"/>
      <c r="G248" s="38"/>
      <c r="H248" s="38"/>
      <c r="I248" s="38"/>
      <c r="J248" s="38"/>
      <c r="K248" s="38"/>
      <c r="L248" s="38"/>
      <c r="M248" s="38"/>
      <c r="N248" s="38"/>
      <c r="O248" s="38"/>
      <c r="P248" s="38"/>
      <c r="Q248" s="38"/>
      <c r="R248" s="38"/>
      <c r="S248" s="38"/>
      <c r="T248" s="38"/>
      <c r="U248" s="38"/>
      <c r="V248" s="38"/>
      <c r="W248" s="38"/>
      <c r="X248" s="38"/>
      <c r="Y248" s="38"/>
    </row>
    <row r="249" ht="12.75" customHeight="1">
      <c r="A249" s="38"/>
      <c r="B249" s="238"/>
      <c r="C249" s="238"/>
      <c r="D249" s="38"/>
      <c r="E249" s="38"/>
      <c r="F249" s="38"/>
      <c r="G249" s="38"/>
      <c r="H249" s="38"/>
      <c r="I249" s="38"/>
      <c r="J249" s="38"/>
      <c r="K249" s="38"/>
      <c r="L249" s="38"/>
      <c r="M249" s="38"/>
      <c r="N249" s="38"/>
      <c r="O249" s="38"/>
      <c r="P249" s="38"/>
      <c r="Q249" s="38"/>
      <c r="R249" s="38"/>
      <c r="S249" s="38"/>
      <c r="T249" s="38"/>
      <c r="U249" s="38"/>
      <c r="V249" s="38"/>
      <c r="W249" s="38"/>
      <c r="X249" s="38"/>
      <c r="Y249" s="38"/>
    </row>
    <row r="250" ht="12.75" customHeight="1">
      <c r="A250" s="38"/>
      <c r="B250" s="238"/>
      <c r="C250" s="238"/>
      <c r="D250" s="38"/>
      <c r="E250" s="38"/>
      <c r="F250" s="38"/>
      <c r="G250" s="38"/>
      <c r="H250" s="38"/>
      <c r="I250" s="38"/>
      <c r="J250" s="38"/>
      <c r="K250" s="38"/>
      <c r="L250" s="38"/>
      <c r="M250" s="38"/>
      <c r="N250" s="38"/>
      <c r="O250" s="38"/>
      <c r="P250" s="38"/>
      <c r="Q250" s="38"/>
      <c r="R250" s="38"/>
      <c r="S250" s="38"/>
      <c r="T250" s="38"/>
      <c r="U250" s="38"/>
      <c r="V250" s="38"/>
      <c r="W250" s="38"/>
      <c r="X250" s="38"/>
      <c r="Y250" s="38"/>
    </row>
    <row r="251" ht="12.75" customHeight="1">
      <c r="A251" s="38"/>
      <c r="B251" s="238"/>
      <c r="C251" s="238"/>
      <c r="D251" s="38"/>
      <c r="E251" s="38"/>
      <c r="F251" s="38"/>
      <c r="G251" s="38"/>
      <c r="H251" s="38"/>
      <c r="I251" s="38"/>
      <c r="J251" s="38"/>
      <c r="K251" s="38"/>
      <c r="L251" s="38"/>
      <c r="M251" s="38"/>
      <c r="N251" s="38"/>
      <c r="O251" s="38"/>
      <c r="P251" s="38"/>
      <c r="Q251" s="38"/>
      <c r="R251" s="38"/>
      <c r="S251" s="38"/>
      <c r="T251" s="38"/>
      <c r="U251" s="38"/>
      <c r="V251" s="38"/>
      <c r="W251" s="38"/>
      <c r="X251" s="38"/>
      <c r="Y251" s="38"/>
    </row>
    <row r="252" ht="12.75" customHeight="1">
      <c r="A252" s="38"/>
      <c r="B252" s="238"/>
      <c r="C252" s="238"/>
      <c r="D252" s="38"/>
      <c r="E252" s="38"/>
      <c r="F252" s="38"/>
      <c r="G252" s="38"/>
      <c r="H252" s="38"/>
      <c r="I252" s="38"/>
      <c r="J252" s="38"/>
      <c r="K252" s="38"/>
      <c r="L252" s="38"/>
      <c r="M252" s="38"/>
      <c r="N252" s="38"/>
      <c r="O252" s="38"/>
      <c r="P252" s="38"/>
      <c r="Q252" s="38"/>
      <c r="R252" s="38"/>
      <c r="S252" s="38"/>
      <c r="T252" s="38"/>
      <c r="U252" s="38"/>
      <c r="V252" s="38"/>
      <c r="W252" s="38"/>
      <c r="X252" s="38"/>
      <c r="Y252" s="38"/>
    </row>
    <row r="253" ht="12.75" customHeight="1">
      <c r="A253" s="38"/>
      <c r="B253" s="238"/>
      <c r="C253" s="238"/>
      <c r="D253" s="38"/>
      <c r="E253" s="38"/>
      <c r="F253" s="38"/>
      <c r="G253" s="38"/>
      <c r="H253" s="38"/>
      <c r="I253" s="38"/>
      <c r="J253" s="38"/>
      <c r="K253" s="38"/>
      <c r="L253" s="38"/>
      <c r="M253" s="38"/>
      <c r="N253" s="38"/>
      <c r="O253" s="38"/>
      <c r="P253" s="38"/>
      <c r="Q253" s="38"/>
      <c r="R253" s="38"/>
      <c r="S253" s="38"/>
      <c r="T253" s="38"/>
      <c r="U253" s="38"/>
      <c r="V253" s="38"/>
      <c r="W253" s="38"/>
      <c r="X253" s="38"/>
      <c r="Y253" s="38"/>
    </row>
    <row r="254" ht="12.75" customHeight="1">
      <c r="A254" s="38"/>
      <c r="B254" s="238"/>
      <c r="C254" s="238"/>
      <c r="D254" s="38"/>
      <c r="E254" s="38"/>
      <c r="F254" s="38"/>
      <c r="G254" s="38"/>
      <c r="H254" s="38"/>
      <c r="I254" s="38"/>
      <c r="J254" s="38"/>
      <c r="K254" s="38"/>
      <c r="L254" s="38"/>
      <c r="M254" s="38"/>
      <c r="N254" s="38"/>
      <c r="O254" s="38"/>
      <c r="P254" s="38"/>
      <c r="Q254" s="38"/>
      <c r="R254" s="38"/>
      <c r="S254" s="38"/>
      <c r="T254" s="38"/>
      <c r="U254" s="38"/>
      <c r="V254" s="38"/>
      <c r="W254" s="38"/>
      <c r="X254" s="38"/>
      <c r="Y254" s="38"/>
    </row>
    <row r="255" ht="12.75" customHeight="1">
      <c r="A255" s="38"/>
      <c r="B255" s="238"/>
      <c r="C255" s="238"/>
      <c r="D255" s="38"/>
      <c r="E255" s="38"/>
      <c r="F255" s="38"/>
      <c r="G255" s="38"/>
      <c r="H255" s="38"/>
      <c r="I255" s="38"/>
      <c r="J255" s="38"/>
      <c r="K255" s="38"/>
      <c r="L255" s="38"/>
      <c r="M255" s="38"/>
      <c r="N255" s="38"/>
      <c r="O255" s="38"/>
      <c r="P255" s="38"/>
      <c r="Q255" s="38"/>
      <c r="R255" s="38"/>
      <c r="S255" s="38"/>
      <c r="T255" s="38"/>
      <c r="U255" s="38"/>
      <c r="V255" s="38"/>
      <c r="W255" s="38"/>
      <c r="X255" s="38"/>
      <c r="Y255" s="38"/>
    </row>
    <row r="256" ht="12.75" customHeight="1">
      <c r="A256" s="38"/>
      <c r="B256" s="238"/>
      <c r="C256" s="238"/>
      <c r="D256" s="38"/>
      <c r="E256" s="38"/>
      <c r="F256" s="38"/>
      <c r="G256" s="38"/>
      <c r="H256" s="38"/>
      <c r="I256" s="38"/>
      <c r="J256" s="38"/>
      <c r="K256" s="38"/>
      <c r="L256" s="38"/>
      <c r="M256" s="38"/>
      <c r="N256" s="38"/>
      <c r="O256" s="38"/>
      <c r="P256" s="38"/>
      <c r="Q256" s="38"/>
      <c r="R256" s="38"/>
      <c r="S256" s="38"/>
      <c r="T256" s="38"/>
      <c r="U256" s="38"/>
      <c r="V256" s="38"/>
      <c r="W256" s="38"/>
      <c r="X256" s="38"/>
      <c r="Y256" s="38"/>
    </row>
    <row r="257" ht="12.75" customHeight="1">
      <c r="A257" s="38"/>
      <c r="B257" s="238"/>
      <c r="C257" s="238"/>
      <c r="D257" s="38"/>
      <c r="E257" s="38"/>
      <c r="F257" s="38"/>
      <c r="G257" s="38"/>
      <c r="H257" s="38"/>
      <c r="I257" s="38"/>
      <c r="J257" s="38"/>
      <c r="K257" s="38"/>
      <c r="L257" s="38"/>
      <c r="M257" s="38"/>
      <c r="N257" s="38"/>
      <c r="O257" s="38"/>
      <c r="P257" s="38"/>
      <c r="Q257" s="38"/>
      <c r="R257" s="38"/>
      <c r="S257" s="38"/>
      <c r="T257" s="38"/>
      <c r="U257" s="38"/>
      <c r="V257" s="38"/>
      <c r="W257" s="38"/>
      <c r="X257" s="38"/>
      <c r="Y257" s="38"/>
    </row>
    <row r="258" ht="12.75" customHeight="1">
      <c r="A258" s="38"/>
      <c r="B258" s="238"/>
      <c r="C258" s="238"/>
      <c r="D258" s="38"/>
      <c r="E258" s="38"/>
      <c r="F258" s="38"/>
      <c r="G258" s="38"/>
      <c r="H258" s="38"/>
      <c r="I258" s="38"/>
      <c r="J258" s="38"/>
      <c r="K258" s="38"/>
      <c r="L258" s="38"/>
      <c r="M258" s="38"/>
      <c r="N258" s="38"/>
      <c r="O258" s="38"/>
      <c r="P258" s="38"/>
      <c r="Q258" s="38"/>
      <c r="R258" s="38"/>
      <c r="S258" s="38"/>
      <c r="T258" s="38"/>
      <c r="U258" s="38"/>
      <c r="V258" s="38"/>
      <c r="W258" s="38"/>
      <c r="X258" s="38"/>
      <c r="Y258" s="38"/>
    </row>
    <row r="259" ht="12.75" customHeight="1">
      <c r="A259" s="38"/>
      <c r="B259" s="238"/>
      <c r="C259" s="238"/>
      <c r="D259" s="38"/>
      <c r="E259" s="38"/>
      <c r="F259" s="38"/>
      <c r="G259" s="38"/>
      <c r="H259" s="38"/>
      <c r="I259" s="38"/>
      <c r="J259" s="38"/>
      <c r="K259" s="38"/>
      <c r="L259" s="38"/>
      <c r="M259" s="38"/>
      <c r="N259" s="38"/>
      <c r="O259" s="38"/>
      <c r="P259" s="38"/>
      <c r="Q259" s="38"/>
      <c r="R259" s="38"/>
      <c r="S259" s="38"/>
      <c r="T259" s="38"/>
      <c r="U259" s="38"/>
      <c r="V259" s="38"/>
      <c r="W259" s="38"/>
      <c r="X259" s="38"/>
      <c r="Y259" s="38"/>
    </row>
    <row r="260" ht="12.75" customHeight="1">
      <c r="A260" s="38"/>
      <c r="B260" s="238"/>
      <c r="C260" s="238"/>
      <c r="D260" s="38"/>
      <c r="E260" s="38"/>
      <c r="F260" s="38"/>
      <c r="G260" s="38"/>
      <c r="H260" s="38"/>
      <c r="I260" s="38"/>
      <c r="J260" s="38"/>
      <c r="K260" s="38"/>
      <c r="L260" s="38"/>
      <c r="M260" s="38"/>
      <c r="N260" s="38"/>
      <c r="O260" s="38"/>
      <c r="P260" s="38"/>
      <c r="Q260" s="38"/>
      <c r="R260" s="38"/>
      <c r="S260" s="38"/>
      <c r="T260" s="38"/>
      <c r="U260" s="38"/>
      <c r="V260" s="38"/>
      <c r="W260" s="38"/>
      <c r="X260" s="38"/>
      <c r="Y260" s="38"/>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61:D61"/>
  </mergeCells>
  <printOptions/>
  <pageMargins bottom="0.75" footer="0.0" header="0.0" left="0.7" right="0.7" top="0.75"/>
  <pageSetup orientation="portrait"/>
  <drawing r:id="rId1"/>
  <tableParts count="1">
    <tablePart r:id="rId3"/>
  </tableParts>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8.5"/>
    <col customWidth="1" min="2" max="2" width="16.25"/>
    <col customWidth="1" min="3" max="3" width="18.88"/>
    <col customWidth="1" min="4" max="4" width="15.75"/>
    <col customWidth="1" min="5" max="5" width="14.88"/>
    <col customWidth="1" min="6" max="6" width="16.38"/>
    <col customWidth="1" min="7" max="7" width="19.63"/>
    <col customWidth="1" min="8" max="8" width="21.5"/>
    <col customWidth="1" min="9" max="9" width="23.5"/>
    <col customWidth="1" min="10" max="26" width="9.0"/>
  </cols>
  <sheetData>
    <row r="1" ht="21.0" customHeight="1">
      <c r="A1" s="156" t="s">
        <v>295</v>
      </c>
      <c r="F1" s="39"/>
      <c r="G1" s="39"/>
      <c r="H1" s="39"/>
      <c r="I1" s="39"/>
      <c r="J1" s="39"/>
      <c r="K1" s="39"/>
      <c r="L1" s="39"/>
      <c r="M1" s="39"/>
      <c r="N1" s="39"/>
      <c r="O1" s="39"/>
      <c r="P1" s="39"/>
      <c r="Q1" s="39"/>
      <c r="R1" s="39"/>
      <c r="S1" s="39"/>
      <c r="T1" s="39"/>
      <c r="U1" s="39"/>
      <c r="V1" s="39"/>
      <c r="W1" s="39"/>
      <c r="X1" s="39"/>
      <c r="Y1" s="39"/>
      <c r="Z1" s="39"/>
    </row>
    <row r="2" ht="15.0" customHeight="1">
      <c r="A2" s="138"/>
      <c r="B2" s="354"/>
      <c r="C2" s="354"/>
      <c r="D2" s="355"/>
      <c r="E2" s="354"/>
      <c r="F2" s="38"/>
      <c r="G2" s="38"/>
      <c r="H2" s="38"/>
      <c r="I2" s="38"/>
      <c r="J2" s="38"/>
      <c r="K2" s="38"/>
      <c r="L2" s="38"/>
      <c r="M2" s="38"/>
      <c r="N2" s="38"/>
      <c r="O2" s="38"/>
      <c r="P2" s="38"/>
      <c r="Q2" s="38"/>
      <c r="R2" s="38"/>
      <c r="S2" s="38"/>
      <c r="T2" s="38"/>
      <c r="U2" s="38"/>
      <c r="V2" s="38"/>
      <c r="W2" s="38"/>
      <c r="X2" s="38"/>
      <c r="Y2" s="38"/>
      <c r="Z2" s="38"/>
    </row>
    <row r="3" ht="61.5" customHeight="1">
      <c r="A3" s="356" t="s">
        <v>178</v>
      </c>
      <c r="B3" s="357" t="s">
        <v>296</v>
      </c>
      <c r="C3" s="358" t="s">
        <v>297</v>
      </c>
      <c r="D3" s="359" t="s">
        <v>298</v>
      </c>
      <c r="E3" s="359" t="s">
        <v>299</v>
      </c>
      <c r="F3" s="360" t="s">
        <v>300</v>
      </c>
      <c r="G3" s="360" t="s">
        <v>112</v>
      </c>
      <c r="H3" s="360" t="s">
        <v>301</v>
      </c>
      <c r="I3" s="360" t="s">
        <v>88</v>
      </c>
      <c r="J3" s="52"/>
      <c r="K3" s="52"/>
      <c r="L3" s="52"/>
      <c r="M3" s="52"/>
      <c r="N3" s="52"/>
      <c r="O3" s="52"/>
      <c r="P3" s="52"/>
      <c r="Q3" s="52"/>
      <c r="R3" s="52"/>
      <c r="S3" s="52"/>
      <c r="T3" s="52"/>
      <c r="U3" s="52"/>
      <c r="V3" s="52"/>
      <c r="W3" s="52"/>
      <c r="X3" s="52"/>
      <c r="Y3" s="52"/>
      <c r="Z3" s="52"/>
    </row>
    <row r="4" ht="12.75" customHeight="1">
      <c r="A4" s="170" t="s">
        <v>221</v>
      </c>
      <c r="B4" s="148">
        <v>63866.0</v>
      </c>
      <c r="C4" s="361">
        <v>2.39121896778999E9</v>
      </c>
      <c r="D4" s="148">
        <v>207.0</v>
      </c>
      <c r="E4" s="361">
        <v>135966.86</v>
      </c>
      <c r="F4" s="148">
        <v>107.0</v>
      </c>
      <c r="G4" s="361">
        <v>348584.42</v>
      </c>
      <c r="H4" s="148">
        <v>64180.0</v>
      </c>
      <c r="I4" s="361">
        <v>2.39170351906999E9</v>
      </c>
      <c r="J4" s="52"/>
      <c r="K4" s="52"/>
      <c r="L4" s="52"/>
      <c r="M4" s="52"/>
      <c r="N4" s="52"/>
      <c r="O4" s="52"/>
      <c r="P4" s="52"/>
      <c r="Q4" s="52"/>
      <c r="R4" s="52"/>
      <c r="S4" s="52"/>
      <c r="T4" s="52"/>
      <c r="U4" s="52"/>
      <c r="V4" s="52"/>
      <c r="W4" s="52"/>
      <c r="X4" s="52"/>
      <c r="Y4" s="52"/>
      <c r="Z4" s="52"/>
    </row>
    <row r="5" ht="12.75" customHeight="1">
      <c r="A5" s="362" t="s">
        <v>222</v>
      </c>
      <c r="B5" s="363">
        <v>130373.0</v>
      </c>
      <c r="C5" s="364">
        <v>1.05744982323999E9</v>
      </c>
      <c r="D5" s="363">
        <v>433.0</v>
      </c>
      <c r="E5" s="365">
        <v>979663.79</v>
      </c>
      <c r="F5" s="363">
        <v>82863.0</v>
      </c>
      <c r="G5" s="364">
        <v>1.42386162359999E8</v>
      </c>
      <c r="H5" s="363">
        <v>213669.0</v>
      </c>
      <c r="I5" s="364">
        <v>1.20081564938999E9</v>
      </c>
      <c r="J5" s="52"/>
      <c r="K5" s="52"/>
      <c r="L5" s="52"/>
      <c r="M5" s="52"/>
      <c r="N5" s="52"/>
      <c r="O5" s="52"/>
      <c r="P5" s="52"/>
      <c r="Q5" s="52"/>
      <c r="R5" s="52"/>
      <c r="S5" s="52"/>
      <c r="T5" s="52"/>
      <c r="U5" s="52"/>
      <c r="V5" s="52"/>
      <c r="W5" s="52"/>
      <c r="X5" s="52"/>
      <c r="Y5" s="52"/>
      <c r="Z5" s="52"/>
    </row>
    <row r="6" ht="12.75" customHeight="1">
      <c r="A6" s="170" t="s">
        <v>223</v>
      </c>
      <c r="B6" s="148">
        <v>3769.0</v>
      </c>
      <c r="C6" s="361">
        <v>5.16550359087E9</v>
      </c>
      <c r="D6" s="148">
        <v>15.0</v>
      </c>
      <c r="E6" s="366">
        <v>61699.2599999999</v>
      </c>
      <c r="F6" s="148"/>
      <c r="G6" s="361"/>
      <c r="H6" s="148">
        <v>3784.0</v>
      </c>
      <c r="I6" s="361">
        <v>5.16556529013E9</v>
      </c>
      <c r="J6" s="52"/>
      <c r="K6" s="52"/>
      <c r="L6" s="52"/>
      <c r="M6" s="52"/>
      <c r="N6" s="52"/>
      <c r="O6" s="52"/>
      <c r="P6" s="52"/>
      <c r="Q6" s="52"/>
      <c r="R6" s="52"/>
      <c r="S6" s="52"/>
      <c r="T6" s="52"/>
      <c r="U6" s="52"/>
      <c r="V6" s="52"/>
      <c r="W6" s="52"/>
      <c r="X6" s="52"/>
      <c r="Y6" s="52"/>
      <c r="Z6" s="52"/>
    </row>
    <row r="7" ht="12.75" customHeight="1">
      <c r="A7" s="362" t="s">
        <v>224</v>
      </c>
      <c r="B7" s="363">
        <v>597.0</v>
      </c>
      <c r="C7" s="364">
        <v>7212620.14999999</v>
      </c>
      <c r="D7" s="363"/>
      <c r="E7" s="365"/>
      <c r="F7" s="363">
        <v>6.0</v>
      </c>
      <c r="G7" s="364">
        <v>48900.35</v>
      </c>
      <c r="H7" s="363">
        <v>603.0</v>
      </c>
      <c r="I7" s="364">
        <v>7261520.5</v>
      </c>
      <c r="J7" s="52"/>
      <c r="K7" s="52"/>
      <c r="L7" s="52"/>
      <c r="M7" s="52"/>
      <c r="N7" s="52"/>
      <c r="O7" s="52"/>
      <c r="P7" s="52"/>
      <c r="Q7" s="52"/>
      <c r="R7" s="52"/>
      <c r="S7" s="52"/>
      <c r="T7" s="52"/>
      <c r="U7" s="52"/>
      <c r="V7" s="52"/>
      <c r="W7" s="52"/>
      <c r="X7" s="52"/>
      <c r="Y7" s="52"/>
      <c r="Z7" s="52"/>
    </row>
    <row r="8" ht="12.75" customHeight="1">
      <c r="A8" s="170" t="s">
        <v>186</v>
      </c>
      <c r="B8" s="148">
        <v>19491.0</v>
      </c>
      <c r="C8" s="361">
        <v>4.06938408389999E8</v>
      </c>
      <c r="D8" s="148">
        <v>74.0</v>
      </c>
      <c r="E8" s="366">
        <v>96293.59</v>
      </c>
      <c r="F8" s="148">
        <v>63.0</v>
      </c>
      <c r="G8" s="361">
        <v>96231.87</v>
      </c>
      <c r="H8" s="148">
        <v>19628.0</v>
      </c>
      <c r="I8" s="361">
        <v>4.07130933849999E8</v>
      </c>
      <c r="J8" s="52"/>
      <c r="K8" s="52"/>
      <c r="L8" s="52"/>
      <c r="M8" s="52"/>
      <c r="N8" s="52"/>
      <c r="O8" s="52"/>
      <c r="P8" s="52"/>
      <c r="Q8" s="52"/>
      <c r="R8" s="52"/>
      <c r="S8" s="52"/>
      <c r="T8" s="52"/>
      <c r="U8" s="52"/>
      <c r="V8" s="52"/>
      <c r="W8" s="52"/>
      <c r="X8" s="52"/>
      <c r="Y8" s="52"/>
      <c r="Z8" s="52"/>
    </row>
    <row r="9" ht="12.75" customHeight="1">
      <c r="A9" s="362" t="s">
        <v>187</v>
      </c>
      <c r="B9" s="363">
        <v>146.0</v>
      </c>
      <c r="C9" s="364">
        <v>1.0144133E7</v>
      </c>
      <c r="D9" s="363">
        <v>563.0</v>
      </c>
      <c r="E9" s="365">
        <v>4615680.0</v>
      </c>
      <c r="F9" s="363"/>
      <c r="G9" s="364"/>
      <c r="H9" s="363">
        <v>709.0</v>
      </c>
      <c r="I9" s="364">
        <v>1.4759813E7</v>
      </c>
      <c r="J9" s="52"/>
      <c r="K9" s="52"/>
      <c r="L9" s="52"/>
      <c r="M9" s="52"/>
      <c r="N9" s="52"/>
      <c r="O9" s="52"/>
      <c r="P9" s="52"/>
      <c r="Q9" s="52"/>
      <c r="R9" s="52"/>
      <c r="S9" s="52"/>
      <c r="T9" s="52"/>
      <c r="U9" s="52"/>
      <c r="V9" s="52"/>
      <c r="W9" s="52"/>
      <c r="X9" s="52"/>
      <c r="Y9" s="52"/>
      <c r="Z9" s="52"/>
    </row>
    <row r="10" ht="12.75" customHeight="1">
      <c r="A10" s="170" t="s">
        <v>188</v>
      </c>
      <c r="B10" s="148">
        <v>8024.0</v>
      </c>
      <c r="C10" s="361">
        <v>3.86137774E8</v>
      </c>
      <c r="D10" s="148">
        <v>7.0</v>
      </c>
      <c r="E10" s="361">
        <v>56489.8</v>
      </c>
      <c r="F10" s="148"/>
      <c r="G10" s="361"/>
      <c r="H10" s="148">
        <v>8031.0</v>
      </c>
      <c r="I10" s="361">
        <v>3.861942638E8</v>
      </c>
      <c r="J10" s="52"/>
      <c r="K10" s="52"/>
      <c r="L10" s="52"/>
      <c r="M10" s="52"/>
      <c r="N10" s="52"/>
      <c r="O10" s="52"/>
      <c r="P10" s="52"/>
      <c r="Q10" s="52"/>
      <c r="R10" s="52"/>
      <c r="S10" s="52"/>
      <c r="T10" s="52"/>
      <c r="U10" s="52"/>
      <c r="V10" s="52"/>
      <c r="W10" s="52"/>
      <c r="X10" s="52"/>
      <c r="Y10" s="52"/>
      <c r="Z10" s="52"/>
    </row>
    <row r="11" ht="12.75" customHeight="1">
      <c r="A11" s="362" t="s">
        <v>189</v>
      </c>
      <c r="B11" s="363">
        <v>80.0</v>
      </c>
      <c r="C11" s="364"/>
      <c r="D11" s="363"/>
      <c r="E11" s="364"/>
      <c r="F11" s="363"/>
      <c r="G11" s="364"/>
      <c r="H11" s="363">
        <v>80.0</v>
      </c>
      <c r="I11" s="364">
        <v>0.0</v>
      </c>
      <c r="J11" s="52"/>
      <c r="K11" s="52"/>
      <c r="L11" s="52"/>
      <c r="M11" s="52"/>
      <c r="N11" s="52"/>
      <c r="O11" s="52"/>
      <c r="P11" s="52"/>
      <c r="Q11" s="52"/>
      <c r="R11" s="52"/>
      <c r="S11" s="52"/>
      <c r="T11" s="52"/>
      <c r="U11" s="52"/>
      <c r="V11" s="52"/>
      <c r="W11" s="52"/>
      <c r="X11" s="52"/>
      <c r="Y11" s="52"/>
      <c r="Z11" s="52"/>
    </row>
    <row r="12" ht="12.75" customHeight="1">
      <c r="A12" s="170" t="s">
        <v>190</v>
      </c>
      <c r="B12" s="148">
        <v>37498.0</v>
      </c>
      <c r="C12" s="361">
        <v>1.68270155459999E8</v>
      </c>
      <c r="D12" s="367">
        <v>1704.0</v>
      </c>
      <c r="E12" s="368">
        <v>2.619410227E7</v>
      </c>
      <c r="F12" s="148"/>
      <c r="G12" s="361"/>
      <c r="H12" s="148">
        <v>39202.0</v>
      </c>
      <c r="I12" s="361">
        <v>1.9446425773E8</v>
      </c>
      <c r="J12" s="52"/>
      <c r="K12" s="52"/>
      <c r="L12" s="52"/>
      <c r="M12" s="52"/>
      <c r="N12" s="52"/>
      <c r="O12" s="52"/>
      <c r="P12" s="52"/>
      <c r="Q12" s="52"/>
      <c r="R12" s="52"/>
      <c r="S12" s="52"/>
      <c r="T12" s="52"/>
      <c r="U12" s="52"/>
      <c r="V12" s="52"/>
      <c r="W12" s="52"/>
      <c r="X12" s="52"/>
      <c r="Y12" s="52"/>
      <c r="Z12" s="52"/>
    </row>
    <row r="13" ht="12.75" customHeight="1">
      <c r="A13" s="362" t="s">
        <v>191</v>
      </c>
      <c r="B13" s="363">
        <v>491.0</v>
      </c>
      <c r="C13" s="364">
        <v>1360159.78</v>
      </c>
      <c r="D13" s="363"/>
      <c r="E13" s="364"/>
      <c r="F13" s="363">
        <v>1.0</v>
      </c>
      <c r="G13" s="364">
        <v>0.0</v>
      </c>
      <c r="H13" s="363">
        <v>492.0</v>
      </c>
      <c r="I13" s="364">
        <v>1360159.78</v>
      </c>
      <c r="J13" s="52"/>
      <c r="K13" s="52"/>
      <c r="L13" s="52"/>
      <c r="M13" s="52"/>
      <c r="N13" s="52"/>
      <c r="O13" s="52"/>
      <c r="P13" s="52"/>
      <c r="Q13" s="52"/>
      <c r="R13" s="52"/>
      <c r="S13" s="52"/>
      <c r="T13" s="52"/>
      <c r="U13" s="52"/>
      <c r="V13" s="52"/>
      <c r="W13" s="52"/>
      <c r="X13" s="52"/>
      <c r="Y13" s="52"/>
      <c r="Z13" s="52"/>
    </row>
    <row r="14" ht="12.75" customHeight="1">
      <c r="A14" s="170" t="s">
        <v>192</v>
      </c>
      <c r="B14" s="148">
        <v>2335.0</v>
      </c>
      <c r="C14" s="361">
        <v>1411520.72899999</v>
      </c>
      <c r="D14" s="367">
        <v>32.0</v>
      </c>
      <c r="E14" s="368">
        <v>56916.8489999999</v>
      </c>
      <c r="F14" s="148"/>
      <c r="G14" s="361"/>
      <c r="H14" s="148">
        <v>2367.0</v>
      </c>
      <c r="I14" s="361">
        <v>1468437.57799999</v>
      </c>
      <c r="J14" s="52"/>
      <c r="K14" s="52"/>
      <c r="L14" s="52"/>
      <c r="M14" s="52"/>
      <c r="N14" s="52"/>
      <c r="O14" s="52"/>
      <c r="P14" s="52"/>
      <c r="Q14" s="52"/>
      <c r="R14" s="52"/>
      <c r="S14" s="52"/>
      <c r="T14" s="52"/>
      <c r="U14" s="52"/>
      <c r="V14" s="52"/>
      <c r="W14" s="52"/>
      <c r="X14" s="52"/>
      <c r="Y14" s="52"/>
      <c r="Z14" s="52"/>
    </row>
    <row r="15" ht="12.75" customHeight="1">
      <c r="A15" s="362" t="s">
        <v>193</v>
      </c>
      <c r="B15" s="363">
        <v>85.0</v>
      </c>
      <c r="C15" s="364">
        <v>1.904010105E7</v>
      </c>
      <c r="D15" s="363"/>
      <c r="E15" s="364"/>
      <c r="F15" s="363"/>
      <c r="G15" s="364"/>
      <c r="H15" s="363">
        <v>85.0</v>
      </c>
      <c r="I15" s="364">
        <v>1.904010105E7</v>
      </c>
      <c r="J15" s="52"/>
      <c r="K15" s="52"/>
      <c r="L15" s="52"/>
      <c r="M15" s="52"/>
      <c r="N15" s="52"/>
      <c r="O15" s="52"/>
      <c r="P15" s="52"/>
      <c r="Q15" s="52"/>
      <c r="R15" s="52"/>
      <c r="S15" s="52"/>
      <c r="T15" s="52"/>
      <c r="U15" s="52"/>
      <c r="V15" s="52"/>
      <c r="W15" s="52"/>
      <c r="X15" s="52"/>
      <c r="Y15" s="52"/>
      <c r="Z15" s="52"/>
    </row>
    <row r="16" ht="12.75" customHeight="1">
      <c r="A16" s="170" t="s">
        <v>194</v>
      </c>
      <c r="B16" s="148">
        <v>81558.0</v>
      </c>
      <c r="C16" s="361">
        <v>8.23072917313999E8</v>
      </c>
      <c r="D16" s="367">
        <v>33.0</v>
      </c>
      <c r="E16" s="368">
        <v>355672.209999999</v>
      </c>
      <c r="F16" s="148">
        <v>462.0</v>
      </c>
      <c r="G16" s="361">
        <v>6028975.545</v>
      </c>
      <c r="H16" s="148">
        <v>82053.0</v>
      </c>
      <c r="I16" s="361">
        <v>8.29457565069E8</v>
      </c>
      <c r="J16" s="52"/>
      <c r="K16" s="52"/>
      <c r="L16" s="52"/>
      <c r="M16" s="52"/>
      <c r="N16" s="52"/>
      <c r="O16" s="52"/>
      <c r="P16" s="52"/>
      <c r="Q16" s="52"/>
      <c r="R16" s="52"/>
      <c r="S16" s="52"/>
      <c r="T16" s="52"/>
      <c r="U16" s="52"/>
      <c r="V16" s="52"/>
      <c r="W16" s="52"/>
      <c r="X16" s="52"/>
      <c r="Y16" s="52"/>
      <c r="Z16" s="52"/>
    </row>
    <row r="17" ht="12.75" customHeight="1">
      <c r="A17" s="362" t="s">
        <v>196</v>
      </c>
      <c r="B17" s="363">
        <v>33539.0</v>
      </c>
      <c r="C17" s="364">
        <v>1.17729898319999E8</v>
      </c>
      <c r="D17" s="363">
        <v>223.0</v>
      </c>
      <c r="E17" s="364">
        <v>2205443.59</v>
      </c>
      <c r="F17" s="363">
        <v>2.0</v>
      </c>
      <c r="G17" s="364">
        <v>0.0</v>
      </c>
      <c r="H17" s="363">
        <v>33764.0</v>
      </c>
      <c r="I17" s="364">
        <v>1.19935341909999E8</v>
      </c>
      <c r="J17" s="52"/>
      <c r="K17" s="52"/>
      <c r="L17" s="52"/>
      <c r="M17" s="52"/>
      <c r="N17" s="52"/>
      <c r="O17" s="52"/>
      <c r="P17" s="52"/>
      <c r="Q17" s="52"/>
      <c r="R17" s="52"/>
      <c r="S17" s="52"/>
      <c r="T17" s="52"/>
      <c r="U17" s="52"/>
      <c r="V17" s="52"/>
      <c r="W17" s="52"/>
      <c r="X17" s="52"/>
      <c r="Y17" s="52"/>
      <c r="Z17" s="52"/>
    </row>
    <row r="18" ht="12.75" customHeight="1">
      <c r="A18" s="170" t="s">
        <v>197</v>
      </c>
      <c r="B18" s="148">
        <v>2600.0</v>
      </c>
      <c r="C18" s="361">
        <v>7.786752183E7</v>
      </c>
      <c r="D18" s="148">
        <v>15.0</v>
      </c>
      <c r="E18" s="361">
        <v>9922918.31</v>
      </c>
      <c r="F18" s="148"/>
      <c r="G18" s="361"/>
      <c r="H18" s="148">
        <v>2615.0</v>
      </c>
      <c r="I18" s="361">
        <v>8.779044014E7</v>
      </c>
      <c r="J18" s="52"/>
      <c r="K18" s="52"/>
      <c r="L18" s="52"/>
      <c r="M18" s="52"/>
      <c r="N18" s="52"/>
      <c r="O18" s="52"/>
      <c r="P18" s="52"/>
      <c r="Q18" s="52"/>
      <c r="R18" s="52"/>
      <c r="S18" s="52"/>
      <c r="T18" s="52"/>
      <c r="U18" s="52"/>
      <c r="V18" s="52"/>
      <c r="W18" s="52"/>
      <c r="X18" s="52"/>
      <c r="Y18" s="52"/>
      <c r="Z18" s="52"/>
    </row>
    <row r="19" ht="12.75" customHeight="1">
      <c r="A19" s="362" t="s">
        <v>198</v>
      </c>
      <c r="B19" s="363">
        <v>97.0</v>
      </c>
      <c r="C19" s="364">
        <v>474105.889999999</v>
      </c>
      <c r="D19" s="363"/>
      <c r="E19" s="364"/>
      <c r="F19" s="363"/>
      <c r="G19" s="364"/>
      <c r="H19" s="363">
        <v>97.0</v>
      </c>
      <c r="I19" s="364">
        <v>474105.889999999</v>
      </c>
      <c r="J19" s="52"/>
      <c r="K19" s="52"/>
      <c r="L19" s="52"/>
      <c r="M19" s="52"/>
      <c r="N19" s="52"/>
      <c r="O19" s="52"/>
      <c r="P19" s="52"/>
      <c r="Q19" s="52"/>
      <c r="R19" s="52"/>
      <c r="S19" s="52"/>
      <c r="T19" s="52"/>
      <c r="U19" s="52"/>
      <c r="V19" s="52"/>
      <c r="W19" s="52"/>
      <c r="X19" s="52"/>
      <c r="Y19" s="52"/>
      <c r="Z19" s="52"/>
    </row>
    <row r="20" ht="12.75" customHeight="1">
      <c r="A20" s="170" t="s">
        <v>199</v>
      </c>
      <c r="B20" s="148">
        <v>205.0</v>
      </c>
      <c r="C20" s="361">
        <v>6.4833745022E7</v>
      </c>
      <c r="D20" s="367">
        <v>121.0</v>
      </c>
      <c r="E20" s="368">
        <v>2.311794828E7</v>
      </c>
      <c r="F20" s="148"/>
      <c r="G20" s="361"/>
      <c r="H20" s="148">
        <v>326.0</v>
      </c>
      <c r="I20" s="361">
        <v>8.7951693302E7</v>
      </c>
      <c r="J20" s="52"/>
      <c r="K20" s="52"/>
      <c r="L20" s="52"/>
      <c r="M20" s="52"/>
      <c r="N20" s="52"/>
      <c r="O20" s="52"/>
      <c r="P20" s="52"/>
      <c r="Q20" s="52"/>
      <c r="R20" s="52"/>
      <c r="S20" s="52"/>
      <c r="T20" s="52"/>
      <c r="U20" s="52"/>
      <c r="V20" s="52"/>
      <c r="W20" s="52"/>
      <c r="X20" s="52"/>
      <c r="Y20" s="52"/>
      <c r="Z20" s="52"/>
    </row>
    <row r="21" ht="12.75" customHeight="1">
      <c r="A21" s="362" t="s">
        <v>200</v>
      </c>
      <c r="B21" s="363">
        <v>2528.0</v>
      </c>
      <c r="C21" s="364">
        <v>1.20881713E8</v>
      </c>
      <c r="D21" s="363">
        <v>5.0</v>
      </c>
      <c r="E21" s="364">
        <v>1474324.0</v>
      </c>
      <c r="F21" s="363">
        <v>2.0</v>
      </c>
      <c r="G21" s="364">
        <v>0.0</v>
      </c>
      <c r="H21" s="363">
        <v>2535.0</v>
      </c>
      <c r="I21" s="364">
        <v>1.22356037E8</v>
      </c>
      <c r="J21" s="52"/>
      <c r="K21" s="52"/>
      <c r="L21" s="52"/>
      <c r="M21" s="52"/>
      <c r="N21" s="52"/>
      <c r="O21" s="52"/>
      <c r="P21" s="52"/>
      <c r="Q21" s="52"/>
      <c r="R21" s="52"/>
      <c r="S21" s="52"/>
      <c r="T21" s="52"/>
      <c r="U21" s="52"/>
      <c r="V21" s="52"/>
      <c r="W21" s="52"/>
      <c r="X21" s="52"/>
      <c r="Y21" s="52"/>
      <c r="Z21" s="52"/>
    </row>
    <row r="22" ht="12.75" customHeight="1">
      <c r="A22" s="170" t="s">
        <v>225</v>
      </c>
      <c r="B22" s="148">
        <v>62413.0</v>
      </c>
      <c r="C22" s="361">
        <v>1.47053451992E9</v>
      </c>
      <c r="D22" s="148">
        <v>68.0</v>
      </c>
      <c r="E22" s="361">
        <v>1691201.67999999</v>
      </c>
      <c r="F22" s="148">
        <v>379.0</v>
      </c>
      <c r="G22" s="361">
        <v>1.525529035E7</v>
      </c>
      <c r="H22" s="148">
        <v>62860.0</v>
      </c>
      <c r="I22" s="361">
        <v>1.48748101195E9</v>
      </c>
      <c r="J22" s="52"/>
      <c r="K22" s="52"/>
      <c r="L22" s="52"/>
      <c r="M22" s="52"/>
      <c r="N22" s="52"/>
      <c r="O22" s="52"/>
      <c r="P22" s="52"/>
      <c r="Q22" s="52"/>
      <c r="R22" s="52"/>
      <c r="S22" s="52"/>
      <c r="T22" s="52"/>
      <c r="U22" s="52"/>
      <c r="V22" s="52"/>
      <c r="W22" s="52"/>
      <c r="X22" s="52"/>
      <c r="Y22" s="52"/>
      <c r="Z22" s="52"/>
    </row>
    <row r="23" ht="12.75" customHeight="1">
      <c r="A23" s="369" t="s">
        <v>84</v>
      </c>
      <c r="B23" s="370">
        <f t="shared" ref="B23:E23" si="1">SUM(B4:B22)</f>
        <v>449695</v>
      </c>
      <c r="C23" s="371">
        <f t="shared" si="1"/>
        <v>12290081676</v>
      </c>
      <c r="D23" s="370">
        <f t="shared" si="1"/>
        <v>3500</v>
      </c>
      <c r="E23" s="371">
        <f t="shared" si="1"/>
        <v>70964320.49</v>
      </c>
      <c r="F23" s="370">
        <f t="shared" ref="F23:I23" si="2">SUBTOTAL(109,F4:F22)</f>
        <v>83885</v>
      </c>
      <c r="G23" s="371">
        <f t="shared" si="2"/>
        <v>164164144.9</v>
      </c>
      <c r="H23" s="370">
        <f t="shared" si="2"/>
        <v>537080</v>
      </c>
      <c r="I23" s="371">
        <f t="shared" si="2"/>
        <v>12525210141</v>
      </c>
      <c r="J23" s="52"/>
      <c r="K23" s="52"/>
      <c r="L23" s="52"/>
      <c r="M23" s="52"/>
      <c r="N23" s="52"/>
      <c r="O23" s="52"/>
      <c r="P23" s="52"/>
      <c r="Q23" s="52"/>
      <c r="R23" s="52"/>
      <c r="S23" s="52"/>
      <c r="T23" s="52"/>
      <c r="U23" s="52"/>
      <c r="V23" s="52"/>
      <c r="W23" s="52"/>
      <c r="X23" s="52"/>
      <c r="Y23" s="52"/>
      <c r="Z23" s="52"/>
    </row>
    <row r="24" ht="30.0" customHeight="1">
      <c r="A24" s="52"/>
      <c r="B24" s="81"/>
      <c r="C24" s="81"/>
      <c r="D24" s="372"/>
      <c r="E24" s="372"/>
      <c r="F24" s="52"/>
      <c r="G24" s="52"/>
      <c r="H24" s="4"/>
      <c r="I24" s="4"/>
      <c r="J24" s="4"/>
      <c r="K24" s="4"/>
      <c r="L24" s="4"/>
      <c r="M24" s="4"/>
      <c r="N24" s="4"/>
      <c r="O24" s="4"/>
      <c r="P24" s="4"/>
      <c r="Q24" s="4"/>
      <c r="R24" s="4"/>
      <c r="S24" s="4"/>
      <c r="T24" s="4"/>
      <c r="U24" s="4"/>
      <c r="V24" s="4"/>
      <c r="W24" s="4"/>
      <c r="X24" s="4"/>
      <c r="Y24" s="4"/>
      <c r="Z24" s="4"/>
    </row>
    <row r="25" ht="15.75" customHeight="1">
      <c r="A25" s="52" t="s">
        <v>118</v>
      </c>
      <c r="B25" s="81"/>
      <c r="C25" s="81"/>
      <c r="D25" s="372"/>
      <c r="E25" s="372"/>
      <c r="F25" s="52"/>
      <c r="G25" s="52"/>
      <c r="H25" s="52"/>
      <c r="I25" s="52"/>
      <c r="J25" s="52"/>
      <c r="K25" s="52"/>
      <c r="L25" s="52"/>
      <c r="M25" s="52"/>
      <c r="N25" s="52"/>
      <c r="O25" s="52"/>
      <c r="P25" s="52"/>
      <c r="Q25" s="52"/>
      <c r="R25" s="52"/>
      <c r="S25" s="52"/>
      <c r="T25" s="52"/>
      <c r="U25" s="52"/>
      <c r="V25" s="52"/>
      <c r="W25" s="52"/>
      <c r="X25" s="52"/>
      <c r="Y25" s="52"/>
      <c r="Z25" s="52"/>
    </row>
    <row r="26" ht="12.75" customHeight="1">
      <c r="A26" s="52" t="s">
        <v>119</v>
      </c>
      <c r="B26" s="81"/>
      <c r="C26" s="81"/>
      <c r="D26" s="372"/>
      <c r="E26" s="372"/>
      <c r="F26" s="52"/>
      <c r="G26" s="52"/>
      <c r="H26" s="38"/>
      <c r="I26" s="38"/>
      <c r="J26" s="38"/>
      <c r="K26" s="38"/>
      <c r="L26" s="38"/>
      <c r="M26" s="38"/>
      <c r="N26" s="38"/>
      <c r="O26" s="38"/>
      <c r="P26" s="38"/>
      <c r="Q26" s="38"/>
      <c r="R26" s="38"/>
      <c r="S26" s="38"/>
      <c r="T26" s="38"/>
      <c r="U26" s="38"/>
      <c r="V26" s="38"/>
      <c r="W26" s="38"/>
      <c r="X26" s="38"/>
      <c r="Y26" s="38"/>
      <c r="Z26" s="38"/>
    </row>
    <row r="27" ht="12.75" customHeight="1">
      <c r="A27" s="52" t="s">
        <v>120</v>
      </c>
      <c r="B27" s="81"/>
      <c r="C27" s="81"/>
      <c r="D27" s="372"/>
      <c r="E27" s="372"/>
      <c r="F27" s="52"/>
      <c r="G27" s="52"/>
      <c r="H27" s="38"/>
      <c r="I27" s="38"/>
      <c r="J27" s="38"/>
      <c r="K27" s="38"/>
      <c r="L27" s="38"/>
      <c r="M27" s="38"/>
      <c r="N27" s="38"/>
      <c r="O27" s="38"/>
      <c r="P27" s="38"/>
      <c r="Q27" s="38"/>
      <c r="R27" s="38"/>
      <c r="S27" s="38"/>
      <c r="T27" s="38"/>
      <c r="U27" s="38"/>
      <c r="V27" s="38"/>
      <c r="W27" s="38"/>
      <c r="X27" s="38"/>
      <c r="Y27" s="38"/>
      <c r="Z27" s="38"/>
    </row>
    <row r="28" ht="76.5" customHeight="1">
      <c r="A28" s="135" t="s">
        <v>227</v>
      </c>
      <c r="H28" s="38"/>
      <c r="I28" s="38"/>
      <c r="J28" s="38"/>
      <c r="K28" s="38"/>
      <c r="L28" s="38"/>
      <c r="M28" s="38"/>
      <c r="N28" s="38"/>
      <c r="O28" s="38"/>
      <c r="P28" s="38"/>
      <c r="Q28" s="38"/>
      <c r="R28" s="38"/>
      <c r="S28" s="38"/>
      <c r="T28" s="38"/>
      <c r="U28" s="38"/>
      <c r="V28" s="38"/>
      <c r="W28" s="38"/>
      <c r="X28" s="38"/>
      <c r="Y28" s="38"/>
      <c r="Z28" s="38"/>
    </row>
    <row r="29" ht="15.75" customHeight="1">
      <c r="A29" s="135" t="s">
        <v>302</v>
      </c>
      <c r="H29" s="38"/>
      <c r="I29" s="38"/>
      <c r="J29" s="38"/>
      <c r="K29" s="38"/>
      <c r="L29" s="38"/>
      <c r="M29" s="38"/>
      <c r="N29" s="38"/>
      <c r="O29" s="38"/>
      <c r="P29" s="38"/>
      <c r="Q29" s="38"/>
      <c r="R29" s="38"/>
      <c r="S29" s="38"/>
      <c r="T29" s="38"/>
      <c r="U29" s="38"/>
      <c r="V29" s="38"/>
      <c r="W29" s="38"/>
      <c r="X29" s="38"/>
      <c r="Y29" s="38"/>
      <c r="Z29" s="38"/>
    </row>
    <row r="30" ht="15.75" customHeight="1">
      <c r="H30" s="38"/>
      <c r="I30" s="38"/>
      <c r="J30" s="38"/>
      <c r="K30" s="38"/>
      <c r="L30" s="38"/>
      <c r="M30" s="38"/>
      <c r="N30" s="38"/>
      <c r="O30" s="38"/>
      <c r="P30" s="38"/>
      <c r="Q30" s="38"/>
      <c r="R30" s="38"/>
      <c r="S30" s="38"/>
      <c r="T30" s="38"/>
      <c r="U30" s="38"/>
      <c r="V30" s="38"/>
      <c r="W30" s="38"/>
      <c r="X30" s="38"/>
      <c r="Y30" s="38"/>
      <c r="Z30" s="38"/>
    </row>
    <row r="31" ht="12.75" customHeight="1">
      <c r="A31" s="38"/>
      <c r="B31" s="238"/>
      <c r="C31" s="238"/>
      <c r="D31" s="355"/>
      <c r="E31" s="355"/>
      <c r="F31" s="38"/>
      <c r="G31" s="38"/>
      <c r="H31" s="38"/>
      <c r="I31" s="38"/>
      <c r="J31" s="38"/>
      <c r="K31" s="38"/>
      <c r="L31" s="38"/>
      <c r="M31" s="38"/>
      <c r="N31" s="38"/>
      <c r="O31" s="38"/>
      <c r="P31" s="38"/>
      <c r="Q31" s="38"/>
      <c r="R31" s="38"/>
      <c r="S31" s="38"/>
      <c r="T31" s="38"/>
      <c r="U31" s="38"/>
      <c r="V31" s="38"/>
      <c r="W31" s="38"/>
      <c r="X31" s="38"/>
      <c r="Y31" s="38"/>
      <c r="Z31" s="38"/>
    </row>
    <row r="32" ht="12.75" customHeight="1">
      <c r="A32" s="38"/>
      <c r="B32" s="238"/>
      <c r="C32" s="238"/>
      <c r="D32" s="355"/>
      <c r="E32" s="355"/>
      <c r="F32" s="38"/>
      <c r="G32" s="38"/>
      <c r="H32" s="38"/>
      <c r="I32" s="38"/>
      <c r="J32" s="38"/>
      <c r="K32" s="38"/>
      <c r="L32" s="38"/>
      <c r="M32" s="38"/>
      <c r="N32" s="38"/>
      <c r="O32" s="38"/>
      <c r="P32" s="38"/>
      <c r="Q32" s="38"/>
      <c r="R32" s="38"/>
      <c r="S32" s="38"/>
      <c r="T32" s="38"/>
      <c r="U32" s="38"/>
      <c r="V32" s="38"/>
      <c r="W32" s="38"/>
      <c r="X32" s="38"/>
      <c r="Y32" s="38"/>
      <c r="Z32" s="38"/>
    </row>
    <row r="33" ht="12.75" customHeight="1">
      <c r="A33" s="38"/>
      <c r="B33" s="238"/>
      <c r="C33" s="238"/>
      <c r="D33" s="355"/>
      <c r="E33" s="355"/>
      <c r="F33" s="38"/>
      <c r="G33" s="38"/>
      <c r="H33" s="38"/>
      <c r="I33" s="38"/>
      <c r="J33" s="38"/>
      <c r="K33" s="38"/>
      <c r="L33" s="38"/>
      <c r="M33" s="38"/>
      <c r="N33" s="38"/>
      <c r="O33" s="38"/>
      <c r="P33" s="38"/>
      <c r="Q33" s="38"/>
      <c r="R33" s="38"/>
      <c r="S33" s="38"/>
      <c r="T33" s="38"/>
      <c r="U33" s="38"/>
      <c r="V33" s="38"/>
      <c r="W33" s="38"/>
      <c r="X33" s="38"/>
      <c r="Y33" s="38"/>
      <c r="Z33" s="38"/>
    </row>
    <row r="34" ht="12.75" customHeight="1">
      <c r="A34" s="38"/>
      <c r="B34" s="238"/>
      <c r="C34" s="238"/>
      <c r="D34" s="355"/>
      <c r="E34" s="355"/>
      <c r="F34" s="38"/>
      <c r="G34" s="38"/>
      <c r="H34" s="38"/>
      <c r="I34" s="38"/>
      <c r="J34" s="38"/>
      <c r="K34" s="38"/>
      <c r="L34" s="38"/>
      <c r="M34" s="38"/>
      <c r="N34" s="38"/>
      <c r="O34" s="38"/>
      <c r="P34" s="38"/>
      <c r="Q34" s="38"/>
      <c r="R34" s="38"/>
      <c r="S34" s="38"/>
      <c r="T34" s="38"/>
      <c r="U34" s="38"/>
      <c r="V34" s="38"/>
      <c r="W34" s="38"/>
      <c r="X34" s="38"/>
      <c r="Y34" s="38"/>
      <c r="Z34" s="38"/>
    </row>
    <row r="35" ht="12.75" customHeight="1">
      <c r="A35" s="38"/>
      <c r="B35" s="238"/>
      <c r="C35" s="238"/>
      <c r="D35" s="355"/>
      <c r="E35" s="355"/>
      <c r="F35" s="38"/>
      <c r="G35" s="38"/>
      <c r="H35" s="38"/>
      <c r="I35" s="38"/>
      <c r="J35" s="38"/>
      <c r="K35" s="38"/>
      <c r="L35" s="38"/>
      <c r="M35" s="38"/>
      <c r="N35" s="38"/>
      <c r="O35" s="38"/>
      <c r="P35" s="38"/>
      <c r="Q35" s="38"/>
      <c r="R35" s="38"/>
      <c r="S35" s="38"/>
      <c r="T35" s="38"/>
      <c r="U35" s="38"/>
      <c r="V35" s="38"/>
      <c r="W35" s="38"/>
      <c r="X35" s="38"/>
      <c r="Y35" s="38"/>
      <c r="Z35" s="38"/>
    </row>
    <row r="36" ht="12.75" customHeight="1">
      <c r="A36" s="38"/>
      <c r="B36" s="238"/>
      <c r="C36" s="238"/>
      <c r="D36" s="355"/>
      <c r="E36" s="355"/>
      <c r="F36" s="38"/>
      <c r="G36" s="38"/>
      <c r="H36" s="38"/>
      <c r="I36" s="38"/>
      <c r="J36" s="38"/>
      <c r="K36" s="38"/>
      <c r="L36" s="38"/>
      <c r="M36" s="38"/>
      <c r="N36" s="38"/>
      <c r="O36" s="38"/>
      <c r="P36" s="38"/>
      <c r="Q36" s="38"/>
      <c r="R36" s="38"/>
      <c r="S36" s="38"/>
      <c r="T36" s="38"/>
      <c r="U36" s="38"/>
      <c r="V36" s="38"/>
      <c r="W36" s="38"/>
      <c r="X36" s="38"/>
      <c r="Y36" s="38"/>
      <c r="Z36" s="38"/>
    </row>
    <row r="37" ht="12.75" customHeight="1">
      <c r="A37" s="38"/>
      <c r="B37" s="238"/>
      <c r="C37" s="238"/>
      <c r="D37" s="355"/>
      <c r="E37" s="355"/>
      <c r="F37" s="38"/>
      <c r="G37" s="38"/>
      <c r="H37" s="38"/>
      <c r="I37" s="38"/>
      <c r="J37" s="38"/>
      <c r="K37" s="38"/>
      <c r="L37" s="38"/>
      <c r="M37" s="38"/>
      <c r="N37" s="38"/>
      <c r="O37" s="38"/>
      <c r="P37" s="38"/>
      <c r="Q37" s="38"/>
      <c r="R37" s="38"/>
      <c r="S37" s="38"/>
      <c r="T37" s="38"/>
      <c r="U37" s="38"/>
      <c r="V37" s="38"/>
      <c r="W37" s="38"/>
      <c r="X37" s="38"/>
      <c r="Y37" s="38"/>
      <c r="Z37" s="38"/>
    </row>
    <row r="38" ht="12.75" customHeight="1">
      <c r="A38" s="38"/>
      <c r="B38" s="238"/>
      <c r="C38" s="238"/>
      <c r="D38" s="355"/>
      <c r="E38" s="355"/>
      <c r="F38" s="38"/>
      <c r="G38" s="38"/>
      <c r="H38" s="38"/>
      <c r="I38" s="38"/>
      <c r="J38" s="38"/>
      <c r="K38" s="38"/>
      <c r="L38" s="38"/>
      <c r="M38" s="38"/>
      <c r="N38" s="38"/>
      <c r="O38" s="38"/>
      <c r="P38" s="38"/>
      <c r="Q38" s="38"/>
      <c r="R38" s="38"/>
      <c r="S38" s="38"/>
      <c r="T38" s="38"/>
      <c r="U38" s="38"/>
      <c r="V38" s="38"/>
      <c r="W38" s="38"/>
      <c r="X38" s="38"/>
      <c r="Y38" s="38"/>
      <c r="Z38" s="38"/>
    </row>
    <row r="39" ht="12.75" customHeight="1">
      <c r="A39" s="38"/>
      <c r="B39" s="238"/>
      <c r="C39" s="238"/>
      <c r="D39" s="355"/>
      <c r="E39" s="355"/>
      <c r="F39" s="38"/>
      <c r="G39" s="38"/>
      <c r="H39" s="38"/>
      <c r="I39" s="38"/>
      <c r="J39" s="38"/>
      <c r="K39" s="38"/>
      <c r="L39" s="38"/>
      <c r="M39" s="38"/>
      <c r="N39" s="38"/>
      <c r="O39" s="38"/>
      <c r="P39" s="38"/>
      <c r="Q39" s="38"/>
      <c r="R39" s="38"/>
      <c r="S39" s="38"/>
      <c r="T39" s="38"/>
      <c r="U39" s="38"/>
      <c r="V39" s="38"/>
      <c r="W39" s="38"/>
      <c r="X39" s="38"/>
      <c r="Y39" s="38"/>
      <c r="Z39" s="38"/>
    </row>
    <row r="40" ht="12.75" customHeight="1">
      <c r="A40" s="38"/>
      <c r="B40" s="238"/>
      <c r="C40" s="238"/>
      <c r="D40" s="355"/>
      <c r="E40" s="355"/>
      <c r="F40" s="38"/>
      <c r="G40" s="38"/>
      <c r="H40" s="38"/>
      <c r="I40" s="38"/>
      <c r="J40" s="38"/>
      <c r="K40" s="38"/>
      <c r="L40" s="38"/>
      <c r="M40" s="38"/>
      <c r="N40" s="38"/>
      <c r="O40" s="38"/>
      <c r="P40" s="38"/>
      <c r="Q40" s="38"/>
      <c r="R40" s="38"/>
      <c r="S40" s="38"/>
      <c r="T40" s="38"/>
      <c r="U40" s="38"/>
      <c r="V40" s="38"/>
      <c r="W40" s="38"/>
      <c r="X40" s="38"/>
      <c r="Y40" s="38"/>
      <c r="Z40" s="38"/>
    </row>
    <row r="41" ht="12.75" customHeight="1">
      <c r="A41" s="38"/>
      <c r="B41" s="238"/>
      <c r="C41" s="238"/>
      <c r="D41" s="355"/>
      <c r="E41" s="355"/>
      <c r="F41" s="38"/>
      <c r="G41" s="38"/>
      <c r="H41" s="38"/>
      <c r="I41" s="38"/>
      <c r="J41" s="38"/>
      <c r="K41" s="38"/>
      <c r="L41" s="38"/>
      <c r="M41" s="38"/>
      <c r="N41" s="38"/>
      <c r="O41" s="38"/>
      <c r="P41" s="38"/>
      <c r="Q41" s="38"/>
      <c r="R41" s="38"/>
      <c r="S41" s="38"/>
      <c r="T41" s="38"/>
      <c r="U41" s="38"/>
      <c r="V41" s="38"/>
      <c r="W41" s="38"/>
      <c r="X41" s="38"/>
      <c r="Y41" s="38"/>
      <c r="Z41" s="38"/>
    </row>
    <row r="42" ht="12.75" customHeight="1">
      <c r="A42" s="38"/>
      <c r="B42" s="238"/>
      <c r="C42" s="238"/>
      <c r="D42" s="355"/>
      <c r="E42" s="355"/>
      <c r="F42" s="38"/>
      <c r="G42" s="38"/>
      <c r="H42" s="38"/>
      <c r="I42" s="38"/>
      <c r="J42" s="38"/>
      <c r="K42" s="38"/>
      <c r="L42" s="38"/>
      <c r="M42" s="38"/>
      <c r="N42" s="38"/>
      <c r="O42" s="38"/>
      <c r="P42" s="38"/>
      <c r="Q42" s="38"/>
      <c r="R42" s="38"/>
      <c r="S42" s="38"/>
      <c r="T42" s="38"/>
      <c r="U42" s="38"/>
      <c r="V42" s="38"/>
      <c r="W42" s="38"/>
      <c r="X42" s="38"/>
      <c r="Y42" s="38"/>
      <c r="Z42" s="38"/>
    </row>
    <row r="43" ht="12.75" customHeight="1">
      <c r="A43" s="38"/>
      <c r="B43" s="238"/>
      <c r="C43" s="238"/>
      <c r="D43" s="355"/>
      <c r="E43" s="355"/>
      <c r="F43" s="38"/>
      <c r="G43" s="38"/>
      <c r="H43" s="38"/>
      <c r="I43" s="38"/>
      <c r="J43" s="38"/>
      <c r="K43" s="38"/>
      <c r="L43" s="38"/>
      <c r="M43" s="38"/>
      <c r="N43" s="38"/>
      <c r="O43" s="38"/>
      <c r="P43" s="38"/>
      <c r="Q43" s="38"/>
      <c r="R43" s="38"/>
      <c r="S43" s="38"/>
      <c r="T43" s="38"/>
      <c r="U43" s="38"/>
      <c r="V43" s="38"/>
      <c r="W43" s="38"/>
      <c r="X43" s="38"/>
      <c r="Y43" s="38"/>
      <c r="Z43" s="38"/>
    </row>
    <row r="44" ht="12.75" customHeight="1">
      <c r="A44" s="38"/>
      <c r="B44" s="238"/>
      <c r="C44" s="238"/>
      <c r="D44" s="355"/>
      <c r="E44" s="355"/>
      <c r="F44" s="38"/>
      <c r="G44" s="38"/>
      <c r="H44" s="38"/>
      <c r="I44" s="38"/>
      <c r="J44" s="38"/>
      <c r="K44" s="38"/>
      <c r="L44" s="38"/>
      <c r="M44" s="38"/>
      <c r="N44" s="38"/>
      <c r="O44" s="38"/>
      <c r="P44" s="38"/>
      <c r="Q44" s="38"/>
      <c r="R44" s="38"/>
      <c r="S44" s="38"/>
      <c r="T44" s="38"/>
      <c r="U44" s="38"/>
      <c r="V44" s="38"/>
      <c r="W44" s="38"/>
      <c r="X44" s="38"/>
      <c r="Y44" s="38"/>
      <c r="Z44" s="38"/>
    </row>
    <row r="45" ht="12.75" customHeight="1">
      <c r="A45" s="38"/>
      <c r="B45" s="238"/>
      <c r="C45" s="238"/>
      <c r="D45" s="355"/>
      <c r="E45" s="355"/>
      <c r="F45" s="38"/>
      <c r="G45" s="38"/>
      <c r="H45" s="38"/>
      <c r="I45" s="38"/>
      <c r="J45" s="38"/>
      <c r="K45" s="38"/>
      <c r="L45" s="38"/>
      <c r="M45" s="38"/>
      <c r="N45" s="38"/>
      <c r="O45" s="38"/>
      <c r="P45" s="38"/>
      <c r="Q45" s="38"/>
      <c r="R45" s="38"/>
      <c r="S45" s="38"/>
      <c r="T45" s="38"/>
      <c r="U45" s="38"/>
      <c r="V45" s="38"/>
      <c r="W45" s="38"/>
      <c r="X45" s="38"/>
      <c r="Y45" s="38"/>
      <c r="Z45" s="38"/>
    </row>
    <row r="46" ht="12.75" customHeight="1">
      <c r="A46" s="38"/>
      <c r="B46" s="238"/>
      <c r="C46" s="238"/>
      <c r="D46" s="355"/>
      <c r="E46" s="355"/>
      <c r="F46" s="38"/>
      <c r="G46" s="38"/>
      <c r="H46" s="38"/>
      <c r="I46" s="38"/>
      <c r="J46" s="38"/>
      <c r="K46" s="38"/>
      <c r="L46" s="38"/>
      <c r="M46" s="38"/>
      <c r="N46" s="38"/>
      <c r="O46" s="38"/>
      <c r="P46" s="38"/>
      <c r="Q46" s="38"/>
      <c r="R46" s="38"/>
      <c r="S46" s="38"/>
      <c r="T46" s="38"/>
      <c r="U46" s="38"/>
      <c r="V46" s="38"/>
      <c r="W46" s="38"/>
      <c r="X46" s="38"/>
      <c r="Y46" s="38"/>
      <c r="Z46" s="38"/>
    </row>
    <row r="47" ht="12.75" customHeight="1">
      <c r="A47" s="38"/>
      <c r="B47" s="238"/>
      <c r="C47" s="238"/>
      <c r="D47" s="355"/>
      <c r="E47" s="355"/>
      <c r="F47" s="38"/>
      <c r="G47" s="38"/>
      <c r="H47" s="38"/>
      <c r="I47" s="38"/>
      <c r="J47" s="38"/>
      <c r="K47" s="38"/>
      <c r="L47" s="38"/>
      <c r="M47" s="38"/>
      <c r="N47" s="38"/>
      <c r="O47" s="38"/>
      <c r="P47" s="38"/>
      <c r="Q47" s="38"/>
      <c r="R47" s="38"/>
      <c r="S47" s="38"/>
      <c r="T47" s="38"/>
      <c r="U47" s="38"/>
      <c r="V47" s="38"/>
      <c r="W47" s="38"/>
      <c r="X47" s="38"/>
      <c r="Y47" s="38"/>
      <c r="Z47" s="38"/>
    </row>
    <row r="48" ht="12.75" customHeight="1">
      <c r="A48" s="38"/>
      <c r="B48" s="238"/>
      <c r="C48" s="238"/>
      <c r="D48" s="355"/>
      <c r="E48" s="355"/>
      <c r="F48" s="38"/>
      <c r="G48" s="38"/>
      <c r="H48" s="38"/>
      <c r="I48" s="38"/>
      <c r="J48" s="38"/>
      <c r="K48" s="38"/>
      <c r="L48" s="38"/>
      <c r="M48" s="38"/>
      <c r="N48" s="38"/>
      <c r="O48" s="38"/>
      <c r="P48" s="38"/>
      <c r="Q48" s="38"/>
      <c r="R48" s="38"/>
      <c r="S48" s="38"/>
      <c r="T48" s="38"/>
      <c r="U48" s="38"/>
      <c r="V48" s="38"/>
      <c r="W48" s="38"/>
      <c r="X48" s="38"/>
      <c r="Y48" s="38"/>
      <c r="Z48" s="38"/>
    </row>
    <row r="49" ht="12.75" customHeight="1">
      <c r="A49" s="38"/>
      <c r="B49" s="238"/>
      <c r="C49" s="238"/>
      <c r="D49" s="355"/>
      <c r="E49" s="355"/>
      <c r="F49" s="38"/>
      <c r="G49" s="38"/>
      <c r="H49" s="38"/>
      <c r="I49" s="38"/>
      <c r="J49" s="38"/>
      <c r="K49" s="38"/>
      <c r="L49" s="38"/>
      <c r="M49" s="38"/>
      <c r="N49" s="38"/>
      <c r="O49" s="38"/>
      <c r="P49" s="38"/>
      <c r="Q49" s="38"/>
      <c r="R49" s="38"/>
      <c r="S49" s="38"/>
      <c r="T49" s="38"/>
      <c r="U49" s="38"/>
      <c r="V49" s="38"/>
      <c r="W49" s="38"/>
      <c r="X49" s="38"/>
      <c r="Y49" s="38"/>
      <c r="Z49" s="38"/>
    </row>
    <row r="50" ht="12.75" customHeight="1">
      <c r="A50" s="38"/>
      <c r="B50" s="238"/>
      <c r="C50" s="238"/>
      <c r="D50" s="355"/>
      <c r="E50" s="355"/>
      <c r="F50" s="38"/>
      <c r="G50" s="38"/>
      <c r="H50" s="38"/>
      <c r="I50" s="38"/>
      <c r="J50" s="38"/>
      <c r="K50" s="38"/>
      <c r="L50" s="38"/>
      <c r="M50" s="38"/>
      <c r="N50" s="38"/>
      <c r="O50" s="38"/>
      <c r="P50" s="38"/>
      <c r="Q50" s="38"/>
      <c r="R50" s="38"/>
      <c r="S50" s="38"/>
      <c r="T50" s="38"/>
      <c r="U50" s="38"/>
      <c r="V50" s="38"/>
      <c r="W50" s="38"/>
      <c r="X50" s="38"/>
      <c r="Y50" s="38"/>
      <c r="Z50" s="38"/>
    </row>
    <row r="51" ht="12.75" customHeight="1">
      <c r="A51" s="38"/>
      <c r="B51" s="238"/>
      <c r="C51" s="238"/>
      <c r="D51" s="355"/>
      <c r="E51" s="355"/>
      <c r="F51" s="38"/>
      <c r="G51" s="38"/>
      <c r="H51" s="38"/>
      <c r="I51" s="38"/>
      <c r="J51" s="38"/>
      <c r="K51" s="38"/>
      <c r="L51" s="38"/>
      <c r="M51" s="38"/>
      <c r="N51" s="38"/>
      <c r="O51" s="38"/>
      <c r="P51" s="38"/>
      <c r="Q51" s="38"/>
      <c r="R51" s="38"/>
      <c r="S51" s="38"/>
      <c r="T51" s="38"/>
      <c r="U51" s="38"/>
      <c r="V51" s="38"/>
      <c r="W51" s="38"/>
      <c r="X51" s="38"/>
      <c r="Y51" s="38"/>
      <c r="Z51" s="38"/>
    </row>
    <row r="52" ht="12.75" customHeight="1">
      <c r="A52" s="38"/>
      <c r="B52" s="238"/>
      <c r="C52" s="238"/>
      <c r="D52" s="355"/>
      <c r="E52" s="355"/>
      <c r="F52" s="38"/>
      <c r="G52" s="38"/>
      <c r="H52" s="38"/>
      <c r="I52" s="38"/>
      <c r="J52" s="38"/>
      <c r="K52" s="38"/>
      <c r="L52" s="38"/>
      <c r="M52" s="38"/>
      <c r="N52" s="38"/>
      <c r="O52" s="38"/>
      <c r="P52" s="38"/>
      <c r="Q52" s="38"/>
      <c r="R52" s="38"/>
      <c r="S52" s="38"/>
      <c r="T52" s="38"/>
      <c r="U52" s="38"/>
      <c r="V52" s="38"/>
      <c r="W52" s="38"/>
      <c r="X52" s="38"/>
      <c r="Y52" s="38"/>
      <c r="Z52" s="38"/>
    </row>
    <row r="53" ht="12.75" customHeight="1">
      <c r="A53" s="38"/>
      <c r="B53" s="238"/>
      <c r="C53" s="238"/>
      <c r="D53" s="355"/>
      <c r="E53" s="355"/>
      <c r="F53" s="38"/>
      <c r="G53" s="38"/>
      <c r="H53" s="38"/>
      <c r="I53" s="38"/>
      <c r="J53" s="38"/>
      <c r="K53" s="38"/>
      <c r="L53" s="38"/>
      <c r="M53" s="38"/>
      <c r="N53" s="38"/>
      <c r="O53" s="38"/>
      <c r="P53" s="38"/>
      <c r="Q53" s="38"/>
      <c r="R53" s="38"/>
      <c r="S53" s="38"/>
      <c r="T53" s="38"/>
      <c r="U53" s="38"/>
      <c r="V53" s="38"/>
      <c r="W53" s="38"/>
      <c r="X53" s="38"/>
      <c r="Y53" s="38"/>
      <c r="Z53" s="38"/>
    </row>
    <row r="54" ht="12.75" customHeight="1">
      <c r="A54" s="38"/>
      <c r="B54" s="238"/>
      <c r="C54" s="238"/>
      <c r="D54" s="355"/>
      <c r="E54" s="355"/>
      <c r="F54" s="38"/>
      <c r="G54" s="38"/>
      <c r="H54" s="38"/>
      <c r="I54" s="38"/>
      <c r="J54" s="38"/>
      <c r="K54" s="38"/>
      <c r="L54" s="38"/>
      <c r="M54" s="38"/>
      <c r="N54" s="38"/>
      <c r="O54" s="38"/>
      <c r="P54" s="38"/>
      <c r="Q54" s="38"/>
      <c r="R54" s="38"/>
      <c r="S54" s="38"/>
      <c r="T54" s="38"/>
      <c r="U54" s="38"/>
      <c r="V54" s="38"/>
      <c r="W54" s="38"/>
      <c r="X54" s="38"/>
      <c r="Y54" s="38"/>
      <c r="Z54" s="38"/>
    </row>
    <row r="55" ht="12.75" customHeight="1">
      <c r="A55" s="38"/>
      <c r="B55" s="238"/>
      <c r="C55" s="238"/>
      <c r="D55" s="355"/>
      <c r="E55" s="355"/>
      <c r="F55" s="38"/>
      <c r="G55" s="38"/>
      <c r="H55" s="38"/>
      <c r="I55" s="38"/>
      <c r="J55" s="38"/>
      <c r="K55" s="38"/>
      <c r="L55" s="38"/>
      <c r="M55" s="38"/>
      <c r="N55" s="38"/>
      <c r="O55" s="38"/>
      <c r="P55" s="38"/>
      <c r="Q55" s="38"/>
      <c r="R55" s="38"/>
      <c r="S55" s="38"/>
      <c r="T55" s="38"/>
      <c r="U55" s="38"/>
      <c r="V55" s="38"/>
      <c r="W55" s="38"/>
      <c r="X55" s="38"/>
      <c r="Y55" s="38"/>
      <c r="Z55" s="38"/>
    </row>
    <row r="56" ht="12.75" customHeight="1">
      <c r="A56" s="38"/>
      <c r="B56" s="238"/>
      <c r="C56" s="238"/>
      <c r="D56" s="238"/>
      <c r="E56" s="238"/>
      <c r="F56" s="238"/>
      <c r="G56" s="238"/>
      <c r="H56" s="238"/>
      <c r="I56" s="238"/>
      <c r="J56" s="238"/>
      <c r="K56" s="38"/>
      <c r="L56" s="38"/>
      <c r="M56" s="38"/>
      <c r="N56" s="38"/>
      <c r="O56" s="38"/>
      <c r="P56" s="38"/>
      <c r="Q56" s="38"/>
      <c r="R56" s="38"/>
      <c r="S56" s="38"/>
      <c r="T56" s="38"/>
      <c r="U56" s="38"/>
      <c r="V56" s="38"/>
      <c r="W56" s="38"/>
      <c r="X56" s="38"/>
      <c r="Y56" s="38"/>
      <c r="Z56" s="38"/>
    </row>
    <row r="57" ht="12.75" customHeight="1">
      <c r="A57" s="38"/>
      <c r="B57" s="238"/>
      <c r="C57" s="238"/>
      <c r="D57" s="238"/>
      <c r="E57" s="238"/>
      <c r="F57" s="238"/>
      <c r="G57" s="238"/>
      <c r="H57" s="238"/>
      <c r="I57" s="238"/>
      <c r="J57" s="38"/>
      <c r="K57" s="38"/>
      <c r="L57" s="38"/>
      <c r="M57" s="38"/>
      <c r="N57" s="38"/>
      <c r="O57" s="38"/>
      <c r="P57" s="38"/>
      <c r="Q57" s="38"/>
      <c r="R57" s="38"/>
      <c r="S57" s="38"/>
      <c r="T57" s="38"/>
      <c r="U57" s="38"/>
      <c r="V57" s="38"/>
      <c r="W57" s="38"/>
      <c r="X57" s="38"/>
      <c r="Y57" s="38"/>
      <c r="Z57" s="38"/>
    </row>
    <row r="58" ht="12.75" customHeight="1">
      <c r="A58" s="38"/>
      <c r="B58" s="238"/>
      <c r="C58" s="238"/>
      <c r="D58" s="355"/>
      <c r="E58" s="355"/>
      <c r="F58" s="38"/>
      <c r="G58" s="38"/>
      <c r="H58" s="38"/>
      <c r="I58" s="38"/>
      <c r="J58" s="38"/>
      <c r="K58" s="38"/>
      <c r="L58" s="38"/>
      <c r="M58" s="38"/>
      <c r="N58" s="38"/>
      <c r="O58" s="38"/>
      <c r="P58" s="38"/>
      <c r="Q58" s="38"/>
      <c r="R58" s="38"/>
      <c r="S58" s="38"/>
      <c r="T58" s="38"/>
      <c r="U58" s="38"/>
      <c r="V58" s="38"/>
      <c r="W58" s="38"/>
      <c r="X58" s="38"/>
      <c r="Y58" s="38"/>
      <c r="Z58" s="38"/>
    </row>
    <row r="59" ht="12.75" customHeight="1">
      <c r="A59" s="38"/>
      <c r="B59" s="238"/>
      <c r="C59" s="238"/>
      <c r="D59" s="355"/>
      <c r="E59" s="355"/>
      <c r="F59" s="38"/>
      <c r="G59" s="38"/>
      <c r="H59" s="38"/>
      <c r="I59" s="38"/>
      <c r="J59" s="38"/>
      <c r="K59" s="38"/>
      <c r="L59" s="38"/>
      <c r="M59" s="38"/>
      <c r="N59" s="38"/>
      <c r="O59" s="38"/>
      <c r="P59" s="38"/>
      <c r="Q59" s="38"/>
      <c r="R59" s="38"/>
      <c r="S59" s="38"/>
      <c r="T59" s="38"/>
      <c r="U59" s="38"/>
      <c r="V59" s="38"/>
      <c r="W59" s="38"/>
      <c r="X59" s="38"/>
      <c r="Y59" s="38"/>
      <c r="Z59" s="38"/>
    </row>
    <row r="60" ht="12.75" customHeight="1">
      <c r="A60" s="38"/>
      <c r="B60" s="238"/>
      <c r="C60" s="238"/>
      <c r="D60" s="355"/>
      <c r="E60" s="355"/>
      <c r="F60" s="38"/>
      <c r="G60" s="38"/>
      <c r="H60" s="38"/>
      <c r="I60" s="38"/>
      <c r="J60" s="38"/>
      <c r="K60" s="38"/>
      <c r="L60" s="38"/>
      <c r="M60" s="38"/>
      <c r="N60" s="38"/>
      <c r="O60" s="38"/>
      <c r="P60" s="38"/>
      <c r="Q60" s="38"/>
      <c r="R60" s="38"/>
      <c r="S60" s="38"/>
      <c r="T60" s="38"/>
      <c r="U60" s="38"/>
      <c r="V60" s="38"/>
      <c r="W60" s="38"/>
      <c r="X60" s="38"/>
      <c r="Y60" s="38"/>
      <c r="Z60" s="38"/>
    </row>
    <row r="61" ht="12.75" customHeight="1">
      <c r="A61" s="38"/>
      <c r="B61" s="238"/>
      <c r="C61" s="238"/>
      <c r="D61" s="355"/>
      <c r="E61" s="355"/>
      <c r="F61" s="38"/>
      <c r="G61" s="38"/>
      <c r="H61" s="38"/>
      <c r="I61" s="38"/>
      <c r="J61" s="38"/>
      <c r="K61" s="38"/>
      <c r="L61" s="38"/>
      <c r="M61" s="38"/>
      <c r="N61" s="38"/>
      <c r="O61" s="38"/>
      <c r="P61" s="38"/>
      <c r="Q61" s="38"/>
      <c r="R61" s="38"/>
      <c r="S61" s="38"/>
      <c r="T61" s="38"/>
      <c r="U61" s="38"/>
      <c r="V61" s="38"/>
      <c r="W61" s="38"/>
      <c r="X61" s="38"/>
      <c r="Y61" s="38"/>
      <c r="Z61" s="38"/>
    </row>
    <row r="62" ht="12.75" customHeight="1">
      <c r="A62" s="38"/>
      <c r="B62" s="238"/>
      <c r="C62" s="238"/>
      <c r="D62" s="355"/>
      <c r="E62" s="355"/>
      <c r="F62" s="38"/>
      <c r="G62" s="38"/>
      <c r="H62" s="38"/>
      <c r="I62" s="38"/>
      <c r="J62" s="38"/>
      <c r="K62" s="38"/>
      <c r="L62" s="38"/>
      <c r="M62" s="38"/>
      <c r="N62" s="38"/>
      <c r="O62" s="38"/>
      <c r="P62" s="38"/>
      <c r="Q62" s="38"/>
      <c r="R62" s="38"/>
      <c r="S62" s="38"/>
      <c r="T62" s="38"/>
      <c r="U62" s="38"/>
      <c r="V62" s="38"/>
      <c r="W62" s="38"/>
      <c r="X62" s="38"/>
      <c r="Y62" s="38"/>
      <c r="Z62" s="38"/>
    </row>
    <row r="63" ht="12.75" customHeight="1">
      <c r="A63" s="38"/>
      <c r="B63" s="238"/>
      <c r="C63" s="238"/>
      <c r="D63" s="355"/>
      <c r="E63" s="355"/>
      <c r="F63" s="38"/>
      <c r="G63" s="38"/>
      <c r="H63" s="38"/>
      <c r="I63" s="38"/>
      <c r="J63" s="38"/>
      <c r="K63" s="38"/>
      <c r="L63" s="38"/>
      <c r="M63" s="38"/>
      <c r="N63" s="38"/>
      <c r="O63" s="38"/>
      <c r="P63" s="38"/>
      <c r="Q63" s="38"/>
      <c r="R63" s="38"/>
      <c r="S63" s="38"/>
      <c r="T63" s="38"/>
      <c r="U63" s="38"/>
      <c r="V63" s="38"/>
      <c r="W63" s="38"/>
      <c r="X63" s="38"/>
      <c r="Y63" s="38"/>
      <c r="Z63" s="38"/>
    </row>
    <row r="64" ht="12.75" customHeight="1">
      <c r="A64" s="38"/>
      <c r="B64" s="238"/>
      <c r="C64" s="238"/>
      <c r="D64" s="355"/>
      <c r="E64" s="355"/>
      <c r="F64" s="38"/>
      <c r="G64" s="38"/>
      <c r="H64" s="38"/>
      <c r="I64" s="38"/>
      <c r="J64" s="38"/>
      <c r="K64" s="38"/>
      <c r="L64" s="38"/>
      <c r="M64" s="38"/>
      <c r="N64" s="38"/>
      <c r="O64" s="38"/>
      <c r="P64" s="38"/>
      <c r="Q64" s="38"/>
      <c r="R64" s="38"/>
      <c r="S64" s="38"/>
      <c r="T64" s="38"/>
      <c r="U64" s="38"/>
      <c r="V64" s="38"/>
      <c r="W64" s="38"/>
      <c r="X64" s="38"/>
      <c r="Y64" s="38"/>
      <c r="Z64" s="38"/>
    </row>
    <row r="65" ht="12.75" customHeight="1">
      <c r="A65" s="38"/>
      <c r="B65" s="238"/>
      <c r="C65" s="238"/>
      <c r="D65" s="355"/>
      <c r="E65" s="355"/>
      <c r="F65" s="38"/>
      <c r="G65" s="38"/>
      <c r="H65" s="38"/>
      <c r="I65" s="38"/>
      <c r="J65" s="38"/>
      <c r="K65" s="38"/>
      <c r="L65" s="38"/>
      <c r="M65" s="38"/>
      <c r="N65" s="38"/>
      <c r="O65" s="38"/>
      <c r="P65" s="38"/>
      <c r="Q65" s="38"/>
      <c r="R65" s="38"/>
      <c r="S65" s="38"/>
      <c r="T65" s="38"/>
      <c r="U65" s="38"/>
      <c r="V65" s="38"/>
      <c r="W65" s="38"/>
      <c r="X65" s="38"/>
      <c r="Y65" s="38"/>
      <c r="Z65" s="38"/>
    </row>
    <row r="66" ht="12.75" customHeight="1">
      <c r="A66" s="38"/>
      <c r="B66" s="238"/>
      <c r="C66" s="238"/>
      <c r="D66" s="355"/>
      <c r="E66" s="355"/>
      <c r="F66" s="38"/>
      <c r="G66" s="38"/>
      <c r="H66" s="38"/>
      <c r="I66" s="38"/>
      <c r="J66" s="38"/>
      <c r="K66" s="38"/>
      <c r="L66" s="38"/>
      <c r="M66" s="38"/>
      <c r="N66" s="38"/>
      <c r="O66" s="38"/>
      <c r="P66" s="38"/>
      <c r="Q66" s="38"/>
      <c r="R66" s="38"/>
      <c r="S66" s="38"/>
      <c r="T66" s="38"/>
      <c r="U66" s="38"/>
      <c r="V66" s="38"/>
      <c r="W66" s="38"/>
      <c r="X66" s="38"/>
      <c r="Y66" s="38"/>
      <c r="Z66" s="38"/>
    </row>
    <row r="67" ht="12.75" customHeight="1">
      <c r="A67" s="38"/>
      <c r="B67" s="238"/>
      <c r="C67" s="238"/>
      <c r="D67" s="355"/>
      <c r="E67" s="355"/>
      <c r="F67" s="38"/>
      <c r="G67" s="38"/>
      <c r="H67" s="38"/>
      <c r="I67" s="38"/>
      <c r="J67" s="38"/>
      <c r="K67" s="38"/>
      <c r="L67" s="38"/>
      <c r="M67" s="38"/>
      <c r="N67" s="38"/>
      <c r="O67" s="38"/>
      <c r="P67" s="38"/>
      <c r="Q67" s="38"/>
      <c r="R67" s="38"/>
      <c r="S67" s="38"/>
      <c r="T67" s="38"/>
      <c r="U67" s="38"/>
      <c r="V67" s="38"/>
      <c r="W67" s="38"/>
      <c r="X67" s="38"/>
      <c r="Y67" s="38"/>
      <c r="Z67" s="38"/>
    </row>
    <row r="68" ht="12.75" customHeight="1">
      <c r="A68" s="38"/>
      <c r="B68" s="238"/>
      <c r="C68" s="238"/>
      <c r="D68" s="355"/>
      <c r="E68" s="355"/>
      <c r="F68" s="38"/>
      <c r="G68" s="38"/>
      <c r="H68" s="38"/>
      <c r="I68" s="38"/>
      <c r="J68" s="38"/>
      <c r="K68" s="38"/>
      <c r="L68" s="38"/>
      <c r="M68" s="38"/>
      <c r="N68" s="38"/>
      <c r="O68" s="38"/>
      <c r="P68" s="38"/>
      <c r="Q68" s="38"/>
      <c r="R68" s="38"/>
      <c r="S68" s="38"/>
      <c r="T68" s="38"/>
      <c r="U68" s="38"/>
      <c r="V68" s="38"/>
      <c r="W68" s="38"/>
      <c r="X68" s="38"/>
      <c r="Y68" s="38"/>
      <c r="Z68" s="38"/>
    </row>
    <row r="69" ht="12.75" customHeight="1">
      <c r="A69" s="38"/>
      <c r="B69" s="238"/>
      <c r="C69" s="238"/>
      <c r="D69" s="355"/>
      <c r="E69" s="355"/>
      <c r="F69" s="38"/>
      <c r="G69" s="38"/>
      <c r="H69" s="38"/>
      <c r="I69" s="38"/>
      <c r="J69" s="38"/>
      <c r="K69" s="38"/>
      <c r="L69" s="38"/>
      <c r="M69" s="38"/>
      <c r="N69" s="38"/>
      <c r="O69" s="38"/>
      <c r="P69" s="38"/>
      <c r="Q69" s="38"/>
      <c r="R69" s="38"/>
      <c r="S69" s="38"/>
      <c r="T69" s="38"/>
      <c r="U69" s="38"/>
      <c r="V69" s="38"/>
      <c r="W69" s="38"/>
      <c r="X69" s="38"/>
      <c r="Y69" s="38"/>
      <c r="Z69" s="38"/>
    </row>
    <row r="70" ht="12.75" customHeight="1">
      <c r="A70" s="38"/>
      <c r="B70" s="238"/>
      <c r="C70" s="238"/>
      <c r="D70" s="355"/>
      <c r="E70" s="355"/>
      <c r="F70" s="38"/>
      <c r="G70" s="38"/>
      <c r="H70" s="38"/>
      <c r="I70" s="38"/>
      <c r="J70" s="38"/>
      <c r="K70" s="38"/>
      <c r="L70" s="38"/>
      <c r="M70" s="38"/>
      <c r="N70" s="38"/>
      <c r="O70" s="38"/>
      <c r="P70" s="38"/>
      <c r="Q70" s="38"/>
      <c r="R70" s="38"/>
      <c r="S70" s="38"/>
      <c r="T70" s="38"/>
      <c r="U70" s="38"/>
      <c r="V70" s="38"/>
      <c r="W70" s="38"/>
      <c r="X70" s="38"/>
      <c r="Y70" s="38"/>
      <c r="Z70" s="38"/>
    </row>
    <row r="71" ht="12.75" customHeight="1">
      <c r="A71" s="38"/>
      <c r="B71" s="238"/>
      <c r="C71" s="238"/>
      <c r="D71" s="355"/>
      <c r="E71" s="355"/>
      <c r="F71" s="38"/>
      <c r="G71" s="38"/>
      <c r="H71" s="38"/>
      <c r="I71" s="38"/>
      <c r="J71" s="38"/>
      <c r="K71" s="38"/>
      <c r="L71" s="38"/>
      <c r="M71" s="38"/>
      <c r="N71" s="38"/>
      <c r="O71" s="38"/>
      <c r="P71" s="38"/>
      <c r="Q71" s="38"/>
      <c r="R71" s="38"/>
      <c r="S71" s="38"/>
      <c r="T71" s="38"/>
      <c r="U71" s="38"/>
      <c r="V71" s="38"/>
      <c r="W71" s="38"/>
      <c r="X71" s="38"/>
      <c r="Y71" s="38"/>
      <c r="Z71" s="38"/>
    </row>
    <row r="72" ht="12.75" customHeight="1">
      <c r="A72" s="38"/>
      <c r="B72" s="238"/>
      <c r="C72" s="238"/>
      <c r="D72" s="355"/>
      <c r="E72" s="355"/>
      <c r="F72" s="38"/>
      <c r="G72" s="38"/>
      <c r="H72" s="38"/>
      <c r="I72" s="38"/>
      <c r="J72" s="38"/>
      <c r="K72" s="38"/>
      <c r="L72" s="38"/>
      <c r="M72" s="38"/>
      <c r="N72" s="38"/>
      <c r="O72" s="38"/>
      <c r="P72" s="38"/>
      <c r="Q72" s="38"/>
      <c r="R72" s="38"/>
      <c r="S72" s="38"/>
      <c r="T72" s="38"/>
      <c r="U72" s="38"/>
      <c r="V72" s="38"/>
      <c r="W72" s="38"/>
      <c r="X72" s="38"/>
      <c r="Y72" s="38"/>
      <c r="Z72" s="38"/>
    </row>
    <row r="73" ht="12.75" customHeight="1">
      <c r="A73" s="38"/>
      <c r="B73" s="238"/>
      <c r="C73" s="238"/>
      <c r="D73" s="355"/>
      <c r="E73" s="355"/>
      <c r="F73" s="38"/>
      <c r="G73" s="38"/>
      <c r="H73" s="38"/>
      <c r="I73" s="38"/>
      <c r="J73" s="38"/>
      <c r="K73" s="38"/>
      <c r="L73" s="38"/>
      <c r="M73" s="38"/>
      <c r="N73" s="38"/>
      <c r="O73" s="38"/>
      <c r="P73" s="38"/>
      <c r="Q73" s="38"/>
      <c r="R73" s="38"/>
      <c r="S73" s="38"/>
      <c r="T73" s="38"/>
      <c r="U73" s="38"/>
      <c r="V73" s="38"/>
      <c r="W73" s="38"/>
      <c r="X73" s="38"/>
      <c r="Y73" s="38"/>
      <c r="Z73" s="38"/>
    </row>
    <row r="74" ht="12.75" customHeight="1">
      <c r="A74" s="38"/>
      <c r="B74" s="238"/>
      <c r="C74" s="238"/>
      <c r="D74" s="355"/>
      <c r="E74" s="355"/>
      <c r="F74" s="38"/>
      <c r="G74" s="38"/>
      <c r="H74" s="38"/>
      <c r="I74" s="38"/>
      <c r="J74" s="38"/>
      <c r="K74" s="38"/>
      <c r="L74" s="38"/>
      <c r="M74" s="38"/>
      <c r="N74" s="38"/>
      <c r="O74" s="38"/>
      <c r="P74" s="38"/>
      <c r="Q74" s="38"/>
      <c r="R74" s="38"/>
      <c r="S74" s="38"/>
      <c r="T74" s="38"/>
      <c r="U74" s="38"/>
      <c r="V74" s="38"/>
      <c r="W74" s="38"/>
      <c r="X74" s="38"/>
      <c r="Y74" s="38"/>
      <c r="Z74" s="38"/>
    </row>
    <row r="75" ht="12.75" customHeight="1">
      <c r="A75" s="38"/>
      <c r="B75" s="238"/>
      <c r="C75" s="238"/>
      <c r="D75" s="355"/>
      <c r="E75" s="355"/>
      <c r="F75" s="38"/>
      <c r="G75" s="38"/>
      <c r="H75" s="38"/>
      <c r="I75" s="38"/>
      <c r="J75" s="38"/>
      <c r="K75" s="38"/>
      <c r="L75" s="38"/>
      <c r="M75" s="38"/>
      <c r="N75" s="38"/>
      <c r="O75" s="38"/>
      <c r="P75" s="38"/>
      <c r="Q75" s="38"/>
      <c r="R75" s="38"/>
      <c r="S75" s="38"/>
      <c r="T75" s="38"/>
      <c r="U75" s="38"/>
      <c r="V75" s="38"/>
      <c r="W75" s="38"/>
      <c r="X75" s="38"/>
      <c r="Y75" s="38"/>
      <c r="Z75" s="38"/>
    </row>
    <row r="76" ht="12.75" customHeight="1">
      <c r="A76" s="38"/>
      <c r="B76" s="238"/>
      <c r="C76" s="238"/>
      <c r="D76" s="355"/>
      <c r="E76" s="355"/>
      <c r="F76" s="38"/>
      <c r="G76" s="38"/>
      <c r="H76" s="38"/>
      <c r="I76" s="38"/>
      <c r="J76" s="38"/>
      <c r="K76" s="38"/>
      <c r="L76" s="38"/>
      <c r="M76" s="38"/>
      <c r="N76" s="38"/>
      <c r="O76" s="38"/>
      <c r="P76" s="38"/>
      <c r="Q76" s="38"/>
      <c r="R76" s="38"/>
      <c r="S76" s="38"/>
      <c r="T76" s="38"/>
      <c r="U76" s="38"/>
      <c r="V76" s="38"/>
      <c r="W76" s="38"/>
      <c r="X76" s="38"/>
      <c r="Y76" s="38"/>
      <c r="Z76" s="38"/>
    </row>
    <row r="77" ht="12.75" customHeight="1">
      <c r="A77" s="38"/>
      <c r="B77" s="238"/>
      <c r="C77" s="238"/>
      <c r="D77" s="355"/>
      <c r="E77" s="355"/>
      <c r="F77" s="38"/>
      <c r="G77" s="38"/>
      <c r="H77" s="38"/>
      <c r="I77" s="38"/>
      <c r="J77" s="38"/>
      <c r="K77" s="38"/>
      <c r="L77" s="38"/>
      <c r="M77" s="38"/>
      <c r="N77" s="38"/>
      <c r="O77" s="38"/>
      <c r="P77" s="38"/>
      <c r="Q77" s="38"/>
      <c r="R77" s="38"/>
      <c r="S77" s="38"/>
      <c r="T77" s="38"/>
      <c r="U77" s="38"/>
      <c r="V77" s="38"/>
      <c r="W77" s="38"/>
      <c r="X77" s="38"/>
      <c r="Y77" s="38"/>
      <c r="Z77" s="38"/>
    </row>
    <row r="78" ht="12.75" customHeight="1">
      <c r="A78" s="38"/>
      <c r="B78" s="238"/>
      <c r="C78" s="238"/>
      <c r="D78" s="355"/>
      <c r="E78" s="355"/>
      <c r="F78" s="38"/>
      <c r="G78" s="38"/>
      <c r="H78" s="38"/>
      <c r="I78" s="38"/>
      <c r="J78" s="38"/>
      <c r="K78" s="38"/>
      <c r="L78" s="38"/>
      <c r="M78" s="38"/>
      <c r="N78" s="38"/>
      <c r="O78" s="38"/>
      <c r="P78" s="38"/>
      <c r="Q78" s="38"/>
      <c r="R78" s="38"/>
      <c r="S78" s="38"/>
      <c r="T78" s="38"/>
      <c r="U78" s="38"/>
      <c r="V78" s="38"/>
      <c r="W78" s="38"/>
      <c r="X78" s="38"/>
      <c r="Y78" s="38"/>
      <c r="Z78" s="38"/>
    </row>
    <row r="79" ht="12.75" customHeight="1">
      <c r="A79" s="38"/>
      <c r="B79" s="238"/>
      <c r="C79" s="238"/>
      <c r="D79" s="355"/>
      <c r="E79" s="355"/>
      <c r="F79" s="38"/>
      <c r="G79" s="38"/>
      <c r="H79" s="38"/>
      <c r="I79" s="38"/>
      <c r="J79" s="38"/>
      <c r="K79" s="38"/>
      <c r="L79" s="38"/>
      <c r="M79" s="38"/>
      <c r="N79" s="38"/>
      <c r="O79" s="38"/>
      <c r="P79" s="38"/>
      <c r="Q79" s="38"/>
      <c r="R79" s="38"/>
      <c r="S79" s="38"/>
      <c r="T79" s="38"/>
      <c r="U79" s="38"/>
      <c r="V79" s="38"/>
      <c r="W79" s="38"/>
      <c r="X79" s="38"/>
      <c r="Y79" s="38"/>
      <c r="Z79" s="38"/>
    </row>
    <row r="80" ht="12.75" customHeight="1">
      <c r="A80" s="38"/>
      <c r="B80" s="238"/>
      <c r="C80" s="238"/>
      <c r="D80" s="355"/>
      <c r="E80" s="355"/>
      <c r="F80" s="38"/>
      <c r="G80" s="38"/>
      <c r="H80" s="38"/>
      <c r="I80" s="38"/>
      <c r="J80" s="38"/>
      <c r="K80" s="38"/>
      <c r="L80" s="38"/>
      <c r="M80" s="38"/>
      <c r="N80" s="38"/>
      <c r="O80" s="38"/>
      <c r="P80" s="38"/>
      <c r="Q80" s="38"/>
      <c r="R80" s="38"/>
      <c r="S80" s="38"/>
      <c r="T80" s="38"/>
      <c r="U80" s="38"/>
      <c r="V80" s="38"/>
      <c r="W80" s="38"/>
      <c r="X80" s="38"/>
      <c r="Y80" s="38"/>
      <c r="Z80" s="38"/>
    </row>
    <row r="81" ht="12.75" customHeight="1">
      <c r="A81" s="38"/>
      <c r="B81" s="238"/>
      <c r="C81" s="238"/>
      <c r="D81" s="355"/>
      <c r="E81" s="355"/>
      <c r="F81" s="38"/>
      <c r="G81" s="38"/>
      <c r="H81" s="38"/>
      <c r="I81" s="38"/>
      <c r="J81" s="38"/>
      <c r="K81" s="38"/>
      <c r="L81" s="38"/>
      <c r="M81" s="38"/>
      <c r="N81" s="38"/>
      <c r="O81" s="38"/>
      <c r="P81" s="38"/>
      <c r="Q81" s="38"/>
      <c r="R81" s="38"/>
      <c r="S81" s="38"/>
      <c r="T81" s="38"/>
      <c r="U81" s="38"/>
      <c r="V81" s="38"/>
      <c r="W81" s="38"/>
      <c r="X81" s="38"/>
      <c r="Y81" s="38"/>
      <c r="Z81" s="38"/>
    </row>
    <row r="82" ht="12.75" customHeight="1">
      <c r="A82" s="38"/>
      <c r="B82" s="238"/>
      <c r="C82" s="238"/>
      <c r="D82" s="355"/>
      <c r="E82" s="355"/>
      <c r="F82" s="38"/>
      <c r="G82" s="38"/>
      <c r="H82" s="38"/>
      <c r="I82" s="38"/>
      <c r="J82" s="38"/>
      <c r="K82" s="38"/>
      <c r="L82" s="38"/>
      <c r="M82" s="38"/>
      <c r="N82" s="38"/>
      <c r="O82" s="38"/>
      <c r="P82" s="38"/>
      <c r="Q82" s="38"/>
      <c r="R82" s="38"/>
      <c r="S82" s="38"/>
      <c r="T82" s="38"/>
      <c r="U82" s="38"/>
      <c r="V82" s="38"/>
      <c r="W82" s="38"/>
      <c r="X82" s="38"/>
      <c r="Y82" s="38"/>
      <c r="Z82" s="38"/>
    </row>
    <row r="83" ht="12.75" customHeight="1">
      <c r="A83" s="38"/>
      <c r="B83" s="238"/>
      <c r="C83" s="238"/>
      <c r="D83" s="355"/>
      <c r="E83" s="355"/>
      <c r="F83" s="38"/>
      <c r="G83" s="38"/>
      <c r="H83" s="38"/>
      <c r="I83" s="38"/>
      <c r="J83" s="38"/>
      <c r="K83" s="38"/>
      <c r="L83" s="38"/>
      <c r="M83" s="38"/>
      <c r="N83" s="38"/>
      <c r="O83" s="38"/>
      <c r="P83" s="38"/>
      <c r="Q83" s="38"/>
      <c r="R83" s="38"/>
      <c r="S83" s="38"/>
      <c r="T83" s="38"/>
      <c r="U83" s="38"/>
      <c r="V83" s="38"/>
      <c r="W83" s="38"/>
      <c r="X83" s="38"/>
      <c r="Y83" s="38"/>
      <c r="Z83" s="38"/>
    </row>
    <row r="84" ht="12.75" customHeight="1">
      <c r="A84" s="38"/>
      <c r="B84" s="238"/>
      <c r="C84" s="238"/>
      <c r="D84" s="355"/>
      <c r="E84" s="355"/>
      <c r="F84" s="38"/>
      <c r="G84" s="38"/>
      <c r="H84" s="38"/>
      <c r="I84" s="38"/>
      <c r="J84" s="38"/>
      <c r="K84" s="38"/>
      <c r="L84" s="38"/>
      <c r="M84" s="38"/>
      <c r="N84" s="38"/>
      <c r="O84" s="38"/>
      <c r="P84" s="38"/>
      <c r="Q84" s="38"/>
      <c r="R84" s="38"/>
      <c r="S84" s="38"/>
      <c r="T84" s="38"/>
      <c r="U84" s="38"/>
      <c r="V84" s="38"/>
      <c r="W84" s="38"/>
      <c r="X84" s="38"/>
      <c r="Y84" s="38"/>
      <c r="Z84" s="38"/>
    </row>
    <row r="85" ht="12.75" customHeight="1">
      <c r="A85" s="38"/>
      <c r="B85" s="238"/>
      <c r="C85" s="238"/>
      <c r="D85" s="355"/>
      <c r="E85" s="355"/>
      <c r="F85" s="38"/>
      <c r="G85" s="38"/>
      <c r="H85" s="38"/>
      <c r="I85" s="38"/>
      <c r="J85" s="38"/>
      <c r="K85" s="38"/>
      <c r="L85" s="38"/>
      <c r="M85" s="38"/>
      <c r="N85" s="38"/>
      <c r="O85" s="38"/>
      <c r="P85" s="38"/>
      <c r="Q85" s="38"/>
      <c r="R85" s="38"/>
      <c r="S85" s="38"/>
      <c r="T85" s="38"/>
      <c r="U85" s="38"/>
      <c r="V85" s="38"/>
      <c r="W85" s="38"/>
      <c r="X85" s="38"/>
      <c r="Y85" s="38"/>
      <c r="Z85" s="38"/>
    </row>
    <row r="86" ht="12.75" customHeight="1">
      <c r="A86" s="38"/>
      <c r="B86" s="238"/>
      <c r="C86" s="238"/>
      <c r="D86" s="355"/>
      <c r="E86" s="355"/>
      <c r="F86" s="38"/>
      <c r="G86" s="38"/>
      <c r="H86" s="38"/>
      <c r="I86" s="38"/>
      <c r="J86" s="38"/>
      <c r="K86" s="38"/>
      <c r="L86" s="38"/>
      <c r="M86" s="38"/>
      <c r="N86" s="38"/>
      <c r="O86" s="38"/>
      <c r="P86" s="38"/>
      <c r="Q86" s="38"/>
      <c r="R86" s="38"/>
      <c r="S86" s="38"/>
      <c r="T86" s="38"/>
      <c r="U86" s="38"/>
      <c r="V86" s="38"/>
      <c r="W86" s="38"/>
      <c r="X86" s="38"/>
      <c r="Y86" s="38"/>
      <c r="Z86" s="38"/>
    </row>
    <row r="87" ht="12.75" customHeight="1">
      <c r="A87" s="38"/>
      <c r="B87" s="238"/>
      <c r="C87" s="238"/>
      <c r="D87" s="355"/>
      <c r="E87" s="355"/>
      <c r="F87" s="38"/>
      <c r="G87" s="38"/>
      <c r="H87" s="38"/>
      <c r="I87" s="38"/>
      <c r="J87" s="38"/>
      <c r="K87" s="38"/>
      <c r="L87" s="38"/>
      <c r="M87" s="38"/>
      <c r="N87" s="38"/>
      <c r="O87" s="38"/>
      <c r="P87" s="38"/>
      <c r="Q87" s="38"/>
      <c r="R87" s="38"/>
      <c r="S87" s="38"/>
      <c r="T87" s="38"/>
      <c r="U87" s="38"/>
      <c r="V87" s="38"/>
      <c r="W87" s="38"/>
      <c r="X87" s="38"/>
      <c r="Y87" s="38"/>
      <c r="Z87" s="38"/>
    </row>
    <row r="88" ht="12.75" customHeight="1">
      <c r="A88" s="38"/>
      <c r="B88" s="238"/>
      <c r="C88" s="238"/>
      <c r="D88" s="355"/>
      <c r="E88" s="355"/>
      <c r="F88" s="38"/>
      <c r="G88" s="38"/>
      <c r="H88" s="38"/>
      <c r="I88" s="38"/>
      <c r="J88" s="38"/>
      <c r="K88" s="38"/>
      <c r="L88" s="38"/>
      <c r="M88" s="38"/>
      <c r="N88" s="38"/>
      <c r="O88" s="38"/>
      <c r="P88" s="38"/>
      <c r="Q88" s="38"/>
      <c r="R88" s="38"/>
      <c r="S88" s="38"/>
      <c r="T88" s="38"/>
      <c r="U88" s="38"/>
      <c r="V88" s="38"/>
      <c r="W88" s="38"/>
      <c r="X88" s="38"/>
      <c r="Y88" s="38"/>
      <c r="Z88" s="38"/>
    </row>
    <row r="89" ht="12.75" customHeight="1">
      <c r="A89" s="38"/>
      <c r="B89" s="238"/>
      <c r="C89" s="238"/>
      <c r="D89" s="355"/>
      <c r="E89" s="355"/>
      <c r="F89" s="38"/>
      <c r="G89" s="38"/>
      <c r="H89" s="38"/>
      <c r="I89" s="38"/>
      <c r="J89" s="38"/>
      <c r="K89" s="38"/>
      <c r="L89" s="38"/>
      <c r="M89" s="38"/>
      <c r="N89" s="38"/>
      <c r="O89" s="38"/>
      <c r="P89" s="38"/>
      <c r="Q89" s="38"/>
      <c r="R89" s="38"/>
      <c r="S89" s="38"/>
      <c r="T89" s="38"/>
      <c r="U89" s="38"/>
      <c r="V89" s="38"/>
      <c r="W89" s="38"/>
      <c r="X89" s="38"/>
      <c r="Y89" s="38"/>
      <c r="Z89" s="38"/>
    </row>
    <row r="90" ht="12.75" customHeight="1">
      <c r="A90" s="38"/>
      <c r="B90" s="238"/>
      <c r="C90" s="238"/>
      <c r="D90" s="355"/>
      <c r="E90" s="355"/>
      <c r="F90" s="38"/>
      <c r="G90" s="38"/>
      <c r="H90" s="38"/>
      <c r="I90" s="38"/>
      <c r="J90" s="38"/>
      <c r="K90" s="38"/>
      <c r="L90" s="38"/>
      <c r="M90" s="38"/>
      <c r="N90" s="38"/>
      <c r="O90" s="38"/>
      <c r="P90" s="38"/>
      <c r="Q90" s="38"/>
      <c r="R90" s="38"/>
      <c r="S90" s="38"/>
      <c r="T90" s="38"/>
      <c r="U90" s="38"/>
      <c r="V90" s="38"/>
      <c r="W90" s="38"/>
      <c r="X90" s="38"/>
      <c r="Y90" s="38"/>
      <c r="Z90" s="38"/>
    </row>
    <row r="91" ht="12.75" customHeight="1">
      <c r="A91" s="38"/>
      <c r="B91" s="238"/>
      <c r="C91" s="238"/>
      <c r="D91" s="355"/>
      <c r="E91" s="355"/>
      <c r="F91" s="38"/>
      <c r="G91" s="38"/>
      <c r="H91" s="38"/>
      <c r="I91" s="38"/>
      <c r="J91" s="38"/>
      <c r="K91" s="38"/>
      <c r="L91" s="38"/>
      <c r="M91" s="38"/>
      <c r="N91" s="38"/>
      <c r="O91" s="38"/>
      <c r="P91" s="38"/>
      <c r="Q91" s="38"/>
      <c r="R91" s="38"/>
      <c r="S91" s="38"/>
      <c r="T91" s="38"/>
      <c r="U91" s="38"/>
      <c r="V91" s="38"/>
      <c r="W91" s="38"/>
      <c r="X91" s="38"/>
      <c r="Y91" s="38"/>
      <c r="Z91" s="38"/>
    </row>
    <row r="92" ht="12.75" customHeight="1">
      <c r="A92" s="38"/>
      <c r="B92" s="238"/>
      <c r="C92" s="238"/>
      <c r="D92" s="355"/>
      <c r="E92" s="355"/>
      <c r="F92" s="38"/>
      <c r="G92" s="38"/>
      <c r="H92" s="38"/>
      <c r="I92" s="38"/>
      <c r="J92" s="38"/>
      <c r="K92" s="38"/>
      <c r="L92" s="38"/>
      <c r="M92" s="38"/>
      <c r="N92" s="38"/>
      <c r="O92" s="38"/>
      <c r="P92" s="38"/>
      <c r="Q92" s="38"/>
      <c r="R92" s="38"/>
      <c r="S92" s="38"/>
      <c r="T92" s="38"/>
      <c r="U92" s="38"/>
      <c r="V92" s="38"/>
      <c r="W92" s="38"/>
      <c r="X92" s="38"/>
      <c r="Y92" s="38"/>
      <c r="Z92" s="38"/>
    </row>
    <row r="93" ht="12.75" customHeight="1">
      <c r="A93" s="38"/>
      <c r="B93" s="238"/>
      <c r="C93" s="238"/>
      <c r="D93" s="355"/>
      <c r="E93" s="355"/>
      <c r="F93" s="38"/>
      <c r="G93" s="38"/>
      <c r="H93" s="38"/>
      <c r="I93" s="38"/>
      <c r="J93" s="38"/>
      <c r="K93" s="38"/>
      <c r="L93" s="38"/>
      <c r="M93" s="38"/>
      <c r="N93" s="38"/>
      <c r="O93" s="38"/>
      <c r="P93" s="38"/>
      <c r="Q93" s="38"/>
      <c r="R93" s="38"/>
      <c r="S93" s="38"/>
      <c r="T93" s="38"/>
      <c r="U93" s="38"/>
      <c r="V93" s="38"/>
      <c r="W93" s="38"/>
      <c r="X93" s="38"/>
      <c r="Y93" s="38"/>
      <c r="Z93" s="38"/>
    </row>
    <row r="94" ht="12.75" customHeight="1">
      <c r="A94" s="38"/>
      <c r="B94" s="238"/>
      <c r="C94" s="238"/>
      <c r="D94" s="355"/>
      <c r="E94" s="355"/>
      <c r="F94" s="38"/>
      <c r="G94" s="38"/>
      <c r="H94" s="38"/>
      <c r="I94" s="38"/>
      <c r="J94" s="38"/>
      <c r="K94" s="38"/>
      <c r="L94" s="38"/>
      <c r="M94" s="38"/>
      <c r="N94" s="38"/>
      <c r="O94" s="38"/>
      <c r="P94" s="38"/>
      <c r="Q94" s="38"/>
      <c r="R94" s="38"/>
      <c r="S94" s="38"/>
      <c r="T94" s="38"/>
      <c r="U94" s="38"/>
      <c r="V94" s="38"/>
      <c r="W94" s="38"/>
      <c r="X94" s="38"/>
      <c r="Y94" s="38"/>
      <c r="Z94" s="38"/>
    </row>
    <row r="95" ht="12.75" customHeight="1">
      <c r="A95" s="38"/>
      <c r="B95" s="238"/>
      <c r="C95" s="238"/>
      <c r="D95" s="355"/>
      <c r="E95" s="355"/>
      <c r="F95" s="38"/>
      <c r="G95" s="38"/>
      <c r="H95" s="38"/>
      <c r="I95" s="38"/>
      <c r="J95" s="38"/>
      <c r="K95" s="38"/>
      <c r="L95" s="38"/>
      <c r="M95" s="38"/>
      <c r="N95" s="38"/>
      <c r="O95" s="38"/>
      <c r="P95" s="38"/>
      <c r="Q95" s="38"/>
      <c r="R95" s="38"/>
      <c r="S95" s="38"/>
      <c r="T95" s="38"/>
      <c r="U95" s="38"/>
      <c r="V95" s="38"/>
      <c r="W95" s="38"/>
      <c r="X95" s="38"/>
      <c r="Y95" s="38"/>
      <c r="Z95" s="38"/>
    </row>
    <row r="96" ht="12.75" customHeight="1">
      <c r="A96" s="38"/>
      <c r="B96" s="238"/>
      <c r="C96" s="238"/>
      <c r="D96" s="355"/>
      <c r="E96" s="355"/>
      <c r="F96" s="38"/>
      <c r="G96" s="38"/>
      <c r="H96" s="38"/>
      <c r="I96" s="38"/>
      <c r="J96" s="38"/>
      <c r="K96" s="38"/>
      <c r="L96" s="38"/>
      <c r="M96" s="38"/>
      <c r="N96" s="38"/>
      <c r="O96" s="38"/>
      <c r="P96" s="38"/>
      <c r="Q96" s="38"/>
      <c r="R96" s="38"/>
      <c r="S96" s="38"/>
      <c r="T96" s="38"/>
      <c r="U96" s="38"/>
      <c r="V96" s="38"/>
      <c r="W96" s="38"/>
      <c r="X96" s="38"/>
      <c r="Y96" s="38"/>
      <c r="Z96" s="38"/>
    </row>
    <row r="97" ht="12.75" customHeight="1">
      <c r="A97" s="38"/>
      <c r="B97" s="238"/>
      <c r="C97" s="238"/>
      <c r="D97" s="355"/>
      <c r="E97" s="355"/>
      <c r="F97" s="38"/>
      <c r="G97" s="38"/>
      <c r="H97" s="38"/>
      <c r="I97" s="38"/>
      <c r="J97" s="38"/>
      <c r="K97" s="38"/>
      <c r="L97" s="38"/>
      <c r="M97" s="38"/>
      <c r="N97" s="38"/>
      <c r="O97" s="38"/>
      <c r="P97" s="38"/>
      <c r="Q97" s="38"/>
      <c r="R97" s="38"/>
      <c r="S97" s="38"/>
      <c r="T97" s="38"/>
      <c r="U97" s="38"/>
      <c r="V97" s="38"/>
      <c r="W97" s="38"/>
      <c r="X97" s="38"/>
      <c r="Y97" s="38"/>
      <c r="Z97" s="38"/>
    </row>
    <row r="98" ht="12.75" customHeight="1">
      <c r="A98" s="38"/>
      <c r="B98" s="238"/>
      <c r="C98" s="238"/>
      <c r="D98" s="355"/>
      <c r="E98" s="355"/>
      <c r="F98" s="38"/>
      <c r="G98" s="38"/>
      <c r="H98" s="38"/>
      <c r="I98" s="38"/>
      <c r="J98" s="38"/>
      <c r="K98" s="38"/>
      <c r="L98" s="38"/>
      <c r="M98" s="38"/>
      <c r="N98" s="38"/>
      <c r="O98" s="38"/>
      <c r="P98" s="38"/>
      <c r="Q98" s="38"/>
      <c r="R98" s="38"/>
      <c r="S98" s="38"/>
      <c r="T98" s="38"/>
      <c r="U98" s="38"/>
      <c r="V98" s="38"/>
      <c r="W98" s="38"/>
      <c r="X98" s="38"/>
      <c r="Y98" s="38"/>
      <c r="Z98" s="38"/>
    </row>
    <row r="99" ht="12.75" customHeight="1">
      <c r="A99" s="38"/>
      <c r="B99" s="238"/>
      <c r="C99" s="238"/>
      <c r="D99" s="355"/>
      <c r="E99" s="355"/>
      <c r="F99" s="38"/>
      <c r="G99" s="38"/>
      <c r="H99" s="38"/>
      <c r="I99" s="38"/>
      <c r="J99" s="38"/>
      <c r="K99" s="38"/>
      <c r="L99" s="38"/>
      <c r="M99" s="38"/>
      <c r="N99" s="38"/>
      <c r="O99" s="38"/>
      <c r="P99" s="38"/>
      <c r="Q99" s="38"/>
      <c r="R99" s="38"/>
      <c r="S99" s="38"/>
      <c r="T99" s="38"/>
      <c r="U99" s="38"/>
      <c r="V99" s="38"/>
      <c r="W99" s="38"/>
      <c r="X99" s="38"/>
      <c r="Y99" s="38"/>
      <c r="Z99" s="38"/>
    </row>
    <row r="100" ht="12.75" customHeight="1">
      <c r="A100" s="38"/>
      <c r="B100" s="238"/>
      <c r="C100" s="238"/>
      <c r="D100" s="355"/>
      <c r="E100" s="355"/>
      <c r="F100" s="38"/>
      <c r="G100" s="38"/>
      <c r="H100" s="38"/>
      <c r="I100" s="38"/>
      <c r="J100" s="38"/>
      <c r="K100" s="38"/>
      <c r="L100" s="38"/>
      <c r="M100" s="38"/>
      <c r="N100" s="38"/>
      <c r="O100" s="38"/>
      <c r="P100" s="38"/>
      <c r="Q100" s="38"/>
      <c r="R100" s="38"/>
      <c r="S100" s="38"/>
      <c r="T100" s="38"/>
      <c r="U100" s="38"/>
      <c r="V100" s="38"/>
      <c r="W100" s="38"/>
      <c r="X100" s="38"/>
      <c r="Y100" s="38"/>
      <c r="Z100" s="38"/>
    </row>
    <row r="101" ht="12.75" customHeight="1">
      <c r="A101" s="38"/>
      <c r="B101" s="238"/>
      <c r="C101" s="238"/>
      <c r="D101" s="355"/>
      <c r="E101" s="355"/>
      <c r="F101" s="38"/>
      <c r="G101" s="38"/>
      <c r="H101" s="38"/>
      <c r="I101" s="38"/>
      <c r="J101" s="38"/>
      <c r="K101" s="38"/>
      <c r="L101" s="38"/>
      <c r="M101" s="38"/>
      <c r="N101" s="38"/>
      <c r="O101" s="38"/>
      <c r="P101" s="38"/>
      <c r="Q101" s="38"/>
      <c r="R101" s="38"/>
      <c r="S101" s="38"/>
      <c r="T101" s="38"/>
      <c r="U101" s="38"/>
      <c r="V101" s="38"/>
      <c r="W101" s="38"/>
      <c r="X101" s="38"/>
      <c r="Y101" s="38"/>
      <c r="Z101" s="38"/>
    </row>
    <row r="102" ht="12.75" customHeight="1">
      <c r="A102" s="38"/>
      <c r="B102" s="238"/>
      <c r="C102" s="238"/>
      <c r="D102" s="355"/>
      <c r="E102" s="355"/>
      <c r="F102" s="38"/>
      <c r="G102" s="38"/>
      <c r="H102" s="38"/>
      <c r="I102" s="38"/>
      <c r="J102" s="38"/>
      <c r="K102" s="38"/>
      <c r="L102" s="38"/>
      <c r="M102" s="38"/>
      <c r="N102" s="38"/>
      <c r="O102" s="38"/>
      <c r="P102" s="38"/>
      <c r="Q102" s="38"/>
      <c r="R102" s="38"/>
      <c r="S102" s="38"/>
      <c r="T102" s="38"/>
      <c r="U102" s="38"/>
      <c r="V102" s="38"/>
      <c r="W102" s="38"/>
      <c r="X102" s="38"/>
      <c r="Y102" s="38"/>
      <c r="Z102" s="38"/>
    </row>
    <row r="103" ht="12.75" customHeight="1">
      <c r="A103" s="38"/>
      <c r="B103" s="238"/>
      <c r="C103" s="238"/>
      <c r="D103" s="355"/>
      <c r="E103" s="355"/>
      <c r="F103" s="38"/>
      <c r="G103" s="38"/>
      <c r="H103" s="38"/>
      <c r="I103" s="38"/>
      <c r="J103" s="38"/>
      <c r="K103" s="38"/>
      <c r="L103" s="38"/>
      <c r="M103" s="38"/>
      <c r="N103" s="38"/>
      <c r="O103" s="38"/>
      <c r="P103" s="38"/>
      <c r="Q103" s="38"/>
      <c r="R103" s="38"/>
      <c r="S103" s="38"/>
      <c r="T103" s="38"/>
      <c r="U103" s="38"/>
      <c r="V103" s="38"/>
      <c r="W103" s="38"/>
      <c r="X103" s="38"/>
      <c r="Y103" s="38"/>
      <c r="Z103" s="38"/>
    </row>
    <row r="104" ht="12.75" customHeight="1">
      <c r="A104" s="38"/>
      <c r="B104" s="238"/>
      <c r="C104" s="238"/>
      <c r="D104" s="355"/>
      <c r="E104" s="355"/>
      <c r="F104" s="38"/>
      <c r="G104" s="38"/>
      <c r="H104" s="38"/>
      <c r="I104" s="38"/>
      <c r="J104" s="38"/>
      <c r="K104" s="38"/>
      <c r="L104" s="38"/>
      <c r="M104" s="38"/>
      <c r="N104" s="38"/>
      <c r="O104" s="38"/>
      <c r="P104" s="38"/>
      <c r="Q104" s="38"/>
      <c r="R104" s="38"/>
      <c r="S104" s="38"/>
      <c r="T104" s="38"/>
      <c r="U104" s="38"/>
      <c r="V104" s="38"/>
      <c r="W104" s="38"/>
      <c r="X104" s="38"/>
      <c r="Y104" s="38"/>
      <c r="Z104" s="38"/>
    </row>
    <row r="105" ht="12.75" customHeight="1">
      <c r="A105" s="38"/>
      <c r="B105" s="238"/>
      <c r="C105" s="238"/>
      <c r="D105" s="355"/>
      <c r="E105" s="355"/>
      <c r="F105" s="38"/>
      <c r="G105" s="38"/>
      <c r="H105" s="38"/>
      <c r="I105" s="38"/>
      <c r="J105" s="38"/>
      <c r="K105" s="38"/>
      <c r="L105" s="38"/>
      <c r="M105" s="38"/>
      <c r="N105" s="38"/>
      <c r="O105" s="38"/>
      <c r="P105" s="38"/>
      <c r="Q105" s="38"/>
      <c r="R105" s="38"/>
      <c r="S105" s="38"/>
      <c r="T105" s="38"/>
      <c r="U105" s="38"/>
      <c r="V105" s="38"/>
      <c r="W105" s="38"/>
      <c r="X105" s="38"/>
      <c r="Y105" s="38"/>
      <c r="Z105" s="38"/>
    </row>
    <row r="106" ht="12.75" customHeight="1">
      <c r="A106" s="38"/>
      <c r="B106" s="238"/>
      <c r="C106" s="238"/>
      <c r="D106" s="355"/>
      <c r="E106" s="355"/>
      <c r="F106" s="38"/>
      <c r="G106" s="38"/>
      <c r="H106" s="38"/>
      <c r="I106" s="38"/>
      <c r="J106" s="38"/>
      <c r="K106" s="38"/>
      <c r="L106" s="38"/>
      <c r="M106" s="38"/>
      <c r="N106" s="38"/>
      <c r="O106" s="38"/>
      <c r="P106" s="38"/>
      <c r="Q106" s="38"/>
      <c r="R106" s="38"/>
      <c r="S106" s="38"/>
      <c r="T106" s="38"/>
      <c r="U106" s="38"/>
      <c r="V106" s="38"/>
      <c r="W106" s="38"/>
      <c r="X106" s="38"/>
      <c r="Y106" s="38"/>
      <c r="Z106" s="38"/>
    </row>
    <row r="107" ht="12.75" customHeight="1">
      <c r="A107" s="38"/>
      <c r="B107" s="238"/>
      <c r="C107" s="238"/>
      <c r="D107" s="355"/>
      <c r="E107" s="355"/>
      <c r="F107" s="38"/>
      <c r="G107" s="38"/>
      <c r="H107" s="38"/>
      <c r="I107" s="38"/>
      <c r="J107" s="38"/>
      <c r="K107" s="38"/>
      <c r="L107" s="38"/>
      <c r="M107" s="38"/>
      <c r="N107" s="38"/>
      <c r="O107" s="38"/>
      <c r="P107" s="38"/>
      <c r="Q107" s="38"/>
      <c r="R107" s="38"/>
      <c r="S107" s="38"/>
      <c r="T107" s="38"/>
      <c r="U107" s="38"/>
      <c r="V107" s="38"/>
      <c r="W107" s="38"/>
      <c r="X107" s="38"/>
      <c r="Y107" s="38"/>
      <c r="Z107" s="38"/>
    </row>
    <row r="108" ht="12.75" customHeight="1">
      <c r="A108" s="38"/>
      <c r="B108" s="238"/>
      <c r="C108" s="238"/>
      <c r="D108" s="355"/>
      <c r="E108" s="355"/>
      <c r="F108" s="38"/>
      <c r="G108" s="38"/>
      <c r="H108" s="38"/>
      <c r="I108" s="38"/>
      <c r="J108" s="38"/>
      <c r="K108" s="38"/>
      <c r="L108" s="38"/>
      <c r="M108" s="38"/>
      <c r="N108" s="38"/>
      <c r="O108" s="38"/>
      <c r="P108" s="38"/>
      <c r="Q108" s="38"/>
      <c r="R108" s="38"/>
      <c r="S108" s="38"/>
      <c r="T108" s="38"/>
      <c r="U108" s="38"/>
      <c r="V108" s="38"/>
      <c r="W108" s="38"/>
      <c r="X108" s="38"/>
      <c r="Y108" s="38"/>
      <c r="Z108" s="38"/>
    </row>
    <row r="109" ht="12.75" customHeight="1">
      <c r="A109" s="38"/>
      <c r="B109" s="238"/>
      <c r="C109" s="238"/>
      <c r="D109" s="355"/>
      <c r="E109" s="355"/>
      <c r="F109" s="38"/>
      <c r="G109" s="38"/>
      <c r="H109" s="38"/>
      <c r="I109" s="38"/>
      <c r="J109" s="38"/>
      <c r="K109" s="38"/>
      <c r="L109" s="38"/>
      <c r="M109" s="38"/>
      <c r="N109" s="38"/>
      <c r="O109" s="38"/>
      <c r="P109" s="38"/>
      <c r="Q109" s="38"/>
      <c r="R109" s="38"/>
      <c r="S109" s="38"/>
      <c r="T109" s="38"/>
      <c r="U109" s="38"/>
      <c r="V109" s="38"/>
      <c r="W109" s="38"/>
      <c r="X109" s="38"/>
      <c r="Y109" s="38"/>
      <c r="Z109" s="38"/>
    </row>
    <row r="110" ht="12.75" customHeight="1">
      <c r="A110" s="38"/>
      <c r="B110" s="238"/>
      <c r="C110" s="238"/>
      <c r="D110" s="355"/>
      <c r="E110" s="355"/>
      <c r="F110" s="38"/>
      <c r="G110" s="38"/>
      <c r="H110" s="38"/>
      <c r="I110" s="38"/>
      <c r="J110" s="38"/>
      <c r="K110" s="38"/>
      <c r="L110" s="38"/>
      <c r="M110" s="38"/>
      <c r="N110" s="38"/>
      <c r="O110" s="38"/>
      <c r="P110" s="38"/>
      <c r="Q110" s="38"/>
      <c r="R110" s="38"/>
      <c r="S110" s="38"/>
      <c r="T110" s="38"/>
      <c r="U110" s="38"/>
      <c r="V110" s="38"/>
      <c r="W110" s="38"/>
      <c r="X110" s="38"/>
      <c r="Y110" s="38"/>
      <c r="Z110" s="38"/>
    </row>
    <row r="111" ht="12.75" customHeight="1">
      <c r="A111" s="38"/>
      <c r="B111" s="238"/>
      <c r="C111" s="238"/>
      <c r="D111" s="355"/>
      <c r="E111" s="355"/>
      <c r="F111" s="38"/>
      <c r="G111" s="38"/>
      <c r="H111" s="38"/>
      <c r="I111" s="38"/>
      <c r="J111" s="38"/>
      <c r="K111" s="38"/>
      <c r="L111" s="38"/>
      <c r="M111" s="38"/>
      <c r="N111" s="38"/>
      <c r="O111" s="38"/>
      <c r="P111" s="38"/>
      <c r="Q111" s="38"/>
      <c r="R111" s="38"/>
      <c r="S111" s="38"/>
      <c r="T111" s="38"/>
      <c r="U111" s="38"/>
      <c r="V111" s="38"/>
      <c r="W111" s="38"/>
      <c r="X111" s="38"/>
      <c r="Y111" s="38"/>
      <c r="Z111" s="38"/>
    </row>
    <row r="112" ht="12.75" customHeight="1">
      <c r="A112" s="38"/>
      <c r="B112" s="238"/>
      <c r="C112" s="238"/>
      <c r="D112" s="355"/>
      <c r="E112" s="355"/>
      <c r="F112" s="38"/>
      <c r="G112" s="38"/>
      <c r="H112" s="38"/>
      <c r="I112" s="38"/>
      <c r="J112" s="38"/>
      <c r="K112" s="38"/>
      <c r="L112" s="38"/>
      <c r="M112" s="38"/>
      <c r="N112" s="38"/>
      <c r="O112" s="38"/>
      <c r="P112" s="38"/>
      <c r="Q112" s="38"/>
      <c r="R112" s="38"/>
      <c r="S112" s="38"/>
      <c r="T112" s="38"/>
      <c r="U112" s="38"/>
      <c r="V112" s="38"/>
      <c r="W112" s="38"/>
      <c r="X112" s="38"/>
      <c r="Y112" s="38"/>
      <c r="Z112" s="38"/>
    </row>
    <row r="113" ht="12.75" customHeight="1">
      <c r="A113" s="38"/>
      <c r="B113" s="238"/>
      <c r="C113" s="238"/>
      <c r="D113" s="355"/>
      <c r="E113" s="355"/>
      <c r="F113" s="38"/>
      <c r="G113" s="38"/>
      <c r="H113" s="38"/>
      <c r="I113" s="38"/>
      <c r="J113" s="38"/>
      <c r="K113" s="38"/>
      <c r="L113" s="38"/>
      <c r="M113" s="38"/>
      <c r="N113" s="38"/>
      <c r="O113" s="38"/>
      <c r="P113" s="38"/>
      <c r="Q113" s="38"/>
      <c r="R113" s="38"/>
      <c r="S113" s="38"/>
      <c r="T113" s="38"/>
      <c r="U113" s="38"/>
      <c r="V113" s="38"/>
      <c r="W113" s="38"/>
      <c r="X113" s="38"/>
      <c r="Y113" s="38"/>
      <c r="Z113" s="38"/>
    </row>
    <row r="114" ht="12.75" customHeight="1">
      <c r="A114" s="38"/>
      <c r="B114" s="238"/>
      <c r="C114" s="238"/>
      <c r="D114" s="355"/>
      <c r="E114" s="355"/>
      <c r="F114" s="38"/>
      <c r="G114" s="38"/>
      <c r="H114" s="38"/>
      <c r="I114" s="38"/>
      <c r="J114" s="38"/>
      <c r="K114" s="38"/>
      <c r="L114" s="38"/>
      <c r="M114" s="38"/>
      <c r="N114" s="38"/>
      <c r="O114" s="38"/>
      <c r="P114" s="38"/>
      <c r="Q114" s="38"/>
      <c r="R114" s="38"/>
      <c r="S114" s="38"/>
      <c r="T114" s="38"/>
      <c r="U114" s="38"/>
      <c r="V114" s="38"/>
      <c r="W114" s="38"/>
      <c r="X114" s="38"/>
      <c r="Y114" s="38"/>
      <c r="Z114" s="38"/>
    </row>
    <row r="115" ht="12.75" customHeight="1">
      <c r="A115" s="38"/>
      <c r="B115" s="238"/>
      <c r="C115" s="238"/>
      <c r="D115" s="355"/>
      <c r="E115" s="355"/>
      <c r="F115" s="38"/>
      <c r="G115" s="38"/>
      <c r="H115" s="38"/>
      <c r="I115" s="38"/>
      <c r="J115" s="38"/>
      <c r="K115" s="38"/>
      <c r="L115" s="38"/>
      <c r="M115" s="38"/>
      <c r="N115" s="38"/>
      <c r="O115" s="38"/>
      <c r="P115" s="38"/>
      <c r="Q115" s="38"/>
      <c r="R115" s="38"/>
      <c r="S115" s="38"/>
      <c r="T115" s="38"/>
      <c r="U115" s="38"/>
      <c r="V115" s="38"/>
      <c r="W115" s="38"/>
      <c r="X115" s="38"/>
      <c r="Y115" s="38"/>
      <c r="Z115" s="38"/>
    </row>
    <row r="116" ht="12.75" customHeight="1">
      <c r="A116" s="38"/>
      <c r="B116" s="238"/>
      <c r="C116" s="238"/>
      <c r="D116" s="355"/>
      <c r="E116" s="355"/>
      <c r="F116" s="38"/>
      <c r="G116" s="38"/>
      <c r="H116" s="38"/>
      <c r="I116" s="38"/>
      <c r="J116" s="38"/>
      <c r="K116" s="38"/>
      <c r="L116" s="38"/>
      <c r="M116" s="38"/>
      <c r="N116" s="38"/>
      <c r="O116" s="38"/>
      <c r="P116" s="38"/>
      <c r="Q116" s="38"/>
      <c r="R116" s="38"/>
      <c r="S116" s="38"/>
      <c r="T116" s="38"/>
      <c r="U116" s="38"/>
      <c r="V116" s="38"/>
      <c r="W116" s="38"/>
      <c r="X116" s="38"/>
      <c r="Y116" s="38"/>
      <c r="Z116" s="38"/>
    </row>
    <row r="117" ht="12.75" customHeight="1">
      <c r="A117" s="38"/>
      <c r="B117" s="238"/>
      <c r="C117" s="238"/>
      <c r="D117" s="355"/>
      <c r="E117" s="355"/>
      <c r="F117" s="38"/>
      <c r="G117" s="38"/>
      <c r="H117" s="38"/>
      <c r="I117" s="38"/>
      <c r="J117" s="38"/>
      <c r="K117" s="38"/>
      <c r="L117" s="38"/>
      <c r="M117" s="38"/>
      <c r="N117" s="38"/>
      <c r="O117" s="38"/>
      <c r="P117" s="38"/>
      <c r="Q117" s="38"/>
      <c r="R117" s="38"/>
      <c r="S117" s="38"/>
      <c r="T117" s="38"/>
      <c r="U117" s="38"/>
      <c r="V117" s="38"/>
      <c r="W117" s="38"/>
      <c r="X117" s="38"/>
      <c r="Y117" s="38"/>
      <c r="Z117" s="38"/>
    </row>
    <row r="118" ht="12.75" customHeight="1">
      <c r="A118" s="38"/>
      <c r="B118" s="238"/>
      <c r="C118" s="238"/>
      <c r="D118" s="355"/>
      <c r="E118" s="355"/>
      <c r="F118" s="38"/>
      <c r="G118" s="38"/>
      <c r="H118" s="38"/>
      <c r="I118" s="38"/>
      <c r="J118" s="38"/>
      <c r="K118" s="38"/>
      <c r="L118" s="38"/>
      <c r="M118" s="38"/>
      <c r="N118" s="38"/>
      <c r="O118" s="38"/>
      <c r="P118" s="38"/>
      <c r="Q118" s="38"/>
      <c r="R118" s="38"/>
      <c r="S118" s="38"/>
      <c r="T118" s="38"/>
      <c r="U118" s="38"/>
      <c r="V118" s="38"/>
      <c r="W118" s="38"/>
      <c r="X118" s="38"/>
      <c r="Y118" s="38"/>
      <c r="Z118" s="38"/>
    </row>
    <row r="119" ht="12.75" customHeight="1">
      <c r="A119" s="38"/>
      <c r="B119" s="238"/>
      <c r="C119" s="238"/>
      <c r="D119" s="355"/>
      <c r="E119" s="355"/>
      <c r="F119" s="38"/>
      <c r="G119" s="38"/>
      <c r="H119" s="38"/>
      <c r="I119" s="38"/>
      <c r="J119" s="38"/>
      <c r="K119" s="38"/>
      <c r="L119" s="38"/>
      <c r="M119" s="38"/>
      <c r="N119" s="38"/>
      <c r="O119" s="38"/>
      <c r="P119" s="38"/>
      <c r="Q119" s="38"/>
      <c r="R119" s="38"/>
      <c r="S119" s="38"/>
      <c r="T119" s="38"/>
      <c r="U119" s="38"/>
      <c r="V119" s="38"/>
      <c r="W119" s="38"/>
      <c r="X119" s="38"/>
      <c r="Y119" s="38"/>
      <c r="Z119" s="38"/>
    </row>
    <row r="120" ht="12.75" customHeight="1">
      <c r="A120" s="38"/>
      <c r="B120" s="238"/>
      <c r="C120" s="238"/>
      <c r="D120" s="355"/>
      <c r="E120" s="355"/>
      <c r="F120" s="38"/>
      <c r="G120" s="38"/>
      <c r="H120" s="38"/>
      <c r="I120" s="38"/>
      <c r="J120" s="38"/>
      <c r="K120" s="38"/>
      <c r="L120" s="38"/>
      <c r="M120" s="38"/>
      <c r="N120" s="38"/>
      <c r="O120" s="38"/>
      <c r="P120" s="38"/>
      <c r="Q120" s="38"/>
      <c r="R120" s="38"/>
      <c r="S120" s="38"/>
      <c r="T120" s="38"/>
      <c r="U120" s="38"/>
      <c r="V120" s="38"/>
      <c r="W120" s="38"/>
      <c r="X120" s="38"/>
      <c r="Y120" s="38"/>
      <c r="Z120" s="38"/>
    </row>
    <row r="121" ht="12.75" customHeight="1">
      <c r="A121" s="38"/>
      <c r="B121" s="238"/>
      <c r="C121" s="238"/>
      <c r="D121" s="355"/>
      <c r="E121" s="355"/>
      <c r="F121" s="38"/>
      <c r="G121" s="38"/>
      <c r="H121" s="38"/>
      <c r="I121" s="38"/>
      <c r="J121" s="38"/>
      <c r="K121" s="38"/>
      <c r="L121" s="38"/>
      <c r="M121" s="38"/>
      <c r="N121" s="38"/>
      <c r="O121" s="38"/>
      <c r="P121" s="38"/>
      <c r="Q121" s="38"/>
      <c r="R121" s="38"/>
      <c r="S121" s="38"/>
      <c r="T121" s="38"/>
      <c r="U121" s="38"/>
      <c r="V121" s="38"/>
      <c r="W121" s="38"/>
      <c r="X121" s="38"/>
      <c r="Y121" s="38"/>
      <c r="Z121" s="38"/>
    </row>
    <row r="122" ht="12.75" customHeight="1">
      <c r="A122" s="38"/>
      <c r="B122" s="238"/>
      <c r="C122" s="238"/>
      <c r="D122" s="355"/>
      <c r="E122" s="355"/>
      <c r="F122" s="38"/>
      <c r="G122" s="38"/>
      <c r="H122" s="38"/>
      <c r="I122" s="38"/>
      <c r="J122" s="38"/>
      <c r="K122" s="38"/>
      <c r="L122" s="38"/>
      <c r="M122" s="38"/>
      <c r="N122" s="38"/>
      <c r="O122" s="38"/>
      <c r="P122" s="38"/>
      <c r="Q122" s="38"/>
      <c r="R122" s="38"/>
      <c r="S122" s="38"/>
      <c r="T122" s="38"/>
      <c r="U122" s="38"/>
      <c r="V122" s="38"/>
      <c r="W122" s="38"/>
      <c r="X122" s="38"/>
      <c r="Y122" s="38"/>
      <c r="Z122" s="38"/>
    </row>
    <row r="123" ht="12.75" customHeight="1">
      <c r="A123" s="38"/>
      <c r="B123" s="238"/>
      <c r="C123" s="238"/>
      <c r="D123" s="355"/>
      <c r="E123" s="355"/>
      <c r="F123" s="38"/>
      <c r="G123" s="38"/>
      <c r="H123" s="38"/>
      <c r="I123" s="38"/>
      <c r="J123" s="38"/>
      <c r="K123" s="38"/>
      <c r="L123" s="38"/>
      <c r="M123" s="38"/>
      <c r="N123" s="38"/>
      <c r="O123" s="38"/>
      <c r="P123" s="38"/>
      <c r="Q123" s="38"/>
      <c r="R123" s="38"/>
      <c r="S123" s="38"/>
      <c r="T123" s="38"/>
      <c r="U123" s="38"/>
      <c r="V123" s="38"/>
      <c r="W123" s="38"/>
      <c r="X123" s="38"/>
      <c r="Y123" s="38"/>
      <c r="Z123" s="38"/>
    </row>
    <row r="124" ht="12.75" customHeight="1">
      <c r="A124" s="38"/>
      <c r="B124" s="238"/>
      <c r="C124" s="238"/>
      <c r="D124" s="355"/>
      <c r="E124" s="355"/>
      <c r="F124" s="38"/>
      <c r="G124" s="38"/>
      <c r="H124" s="38"/>
      <c r="I124" s="38"/>
      <c r="J124" s="38"/>
      <c r="K124" s="38"/>
      <c r="L124" s="38"/>
      <c r="M124" s="38"/>
      <c r="N124" s="38"/>
      <c r="O124" s="38"/>
      <c r="P124" s="38"/>
      <c r="Q124" s="38"/>
      <c r="R124" s="38"/>
      <c r="S124" s="38"/>
      <c r="T124" s="38"/>
      <c r="U124" s="38"/>
      <c r="V124" s="38"/>
      <c r="W124" s="38"/>
      <c r="X124" s="38"/>
      <c r="Y124" s="38"/>
      <c r="Z124" s="38"/>
    </row>
    <row r="125" ht="12.75" customHeight="1">
      <c r="A125" s="38"/>
      <c r="B125" s="238"/>
      <c r="C125" s="238"/>
      <c r="D125" s="355"/>
      <c r="E125" s="355"/>
      <c r="F125" s="38"/>
      <c r="G125" s="38"/>
      <c r="H125" s="38"/>
      <c r="I125" s="38"/>
      <c r="J125" s="38"/>
      <c r="K125" s="38"/>
      <c r="L125" s="38"/>
      <c r="M125" s="38"/>
      <c r="N125" s="38"/>
      <c r="O125" s="38"/>
      <c r="P125" s="38"/>
      <c r="Q125" s="38"/>
      <c r="R125" s="38"/>
      <c r="S125" s="38"/>
      <c r="T125" s="38"/>
      <c r="U125" s="38"/>
      <c r="V125" s="38"/>
      <c r="W125" s="38"/>
      <c r="X125" s="38"/>
      <c r="Y125" s="38"/>
      <c r="Z125" s="38"/>
    </row>
    <row r="126" ht="12.75" customHeight="1">
      <c r="A126" s="38"/>
      <c r="B126" s="238"/>
      <c r="C126" s="238"/>
      <c r="D126" s="355"/>
      <c r="E126" s="355"/>
      <c r="F126" s="38"/>
      <c r="G126" s="38"/>
      <c r="H126" s="38"/>
      <c r="I126" s="38"/>
      <c r="J126" s="38"/>
      <c r="K126" s="38"/>
      <c r="L126" s="38"/>
      <c r="M126" s="38"/>
      <c r="N126" s="38"/>
      <c r="O126" s="38"/>
      <c r="P126" s="38"/>
      <c r="Q126" s="38"/>
      <c r="R126" s="38"/>
      <c r="S126" s="38"/>
      <c r="T126" s="38"/>
      <c r="U126" s="38"/>
      <c r="V126" s="38"/>
      <c r="W126" s="38"/>
      <c r="X126" s="38"/>
      <c r="Y126" s="38"/>
      <c r="Z126" s="38"/>
    </row>
    <row r="127" ht="12.75" customHeight="1">
      <c r="A127" s="38"/>
      <c r="B127" s="238"/>
      <c r="C127" s="238"/>
      <c r="D127" s="355"/>
      <c r="E127" s="355"/>
      <c r="F127" s="38"/>
      <c r="G127" s="38"/>
      <c r="H127" s="38"/>
      <c r="I127" s="38"/>
      <c r="J127" s="38"/>
      <c r="K127" s="38"/>
      <c r="L127" s="38"/>
      <c r="M127" s="38"/>
      <c r="N127" s="38"/>
      <c r="O127" s="38"/>
      <c r="P127" s="38"/>
      <c r="Q127" s="38"/>
      <c r="R127" s="38"/>
      <c r="S127" s="38"/>
      <c r="T127" s="38"/>
      <c r="U127" s="38"/>
      <c r="V127" s="38"/>
      <c r="W127" s="38"/>
      <c r="X127" s="38"/>
      <c r="Y127" s="38"/>
      <c r="Z127" s="38"/>
    </row>
    <row r="128" ht="12.75" customHeight="1">
      <c r="A128" s="38"/>
      <c r="B128" s="238"/>
      <c r="C128" s="238"/>
      <c r="D128" s="355"/>
      <c r="E128" s="355"/>
      <c r="F128" s="38"/>
      <c r="G128" s="38"/>
      <c r="H128" s="38"/>
      <c r="I128" s="38"/>
      <c r="J128" s="38"/>
      <c r="K128" s="38"/>
      <c r="L128" s="38"/>
      <c r="M128" s="38"/>
      <c r="N128" s="38"/>
      <c r="O128" s="38"/>
      <c r="P128" s="38"/>
      <c r="Q128" s="38"/>
      <c r="R128" s="38"/>
      <c r="S128" s="38"/>
      <c r="T128" s="38"/>
      <c r="U128" s="38"/>
      <c r="V128" s="38"/>
      <c r="W128" s="38"/>
      <c r="X128" s="38"/>
      <c r="Y128" s="38"/>
      <c r="Z128" s="38"/>
    </row>
    <row r="129" ht="12.75" customHeight="1">
      <c r="A129" s="38"/>
      <c r="B129" s="238"/>
      <c r="C129" s="238"/>
      <c r="D129" s="355"/>
      <c r="E129" s="355"/>
      <c r="F129" s="38"/>
      <c r="G129" s="38"/>
      <c r="H129" s="38"/>
      <c r="I129" s="38"/>
      <c r="J129" s="38"/>
      <c r="K129" s="38"/>
      <c r="L129" s="38"/>
      <c r="M129" s="38"/>
      <c r="N129" s="38"/>
      <c r="O129" s="38"/>
      <c r="P129" s="38"/>
      <c r="Q129" s="38"/>
      <c r="R129" s="38"/>
      <c r="S129" s="38"/>
      <c r="T129" s="38"/>
      <c r="U129" s="38"/>
      <c r="V129" s="38"/>
      <c r="W129" s="38"/>
      <c r="X129" s="38"/>
      <c r="Y129" s="38"/>
      <c r="Z129" s="38"/>
    </row>
    <row r="130" ht="12.75" customHeight="1">
      <c r="A130" s="38"/>
      <c r="B130" s="238"/>
      <c r="C130" s="238"/>
      <c r="D130" s="355"/>
      <c r="E130" s="355"/>
      <c r="F130" s="38"/>
      <c r="G130" s="38"/>
      <c r="H130" s="38"/>
      <c r="I130" s="38"/>
      <c r="J130" s="38"/>
      <c r="K130" s="38"/>
      <c r="L130" s="38"/>
      <c r="M130" s="38"/>
      <c r="N130" s="38"/>
      <c r="O130" s="38"/>
      <c r="P130" s="38"/>
      <c r="Q130" s="38"/>
      <c r="R130" s="38"/>
      <c r="S130" s="38"/>
      <c r="T130" s="38"/>
      <c r="U130" s="38"/>
      <c r="V130" s="38"/>
      <c r="W130" s="38"/>
      <c r="X130" s="38"/>
      <c r="Y130" s="38"/>
      <c r="Z130" s="38"/>
    </row>
    <row r="131" ht="12.75" customHeight="1">
      <c r="A131" s="38"/>
      <c r="B131" s="238"/>
      <c r="C131" s="238"/>
      <c r="D131" s="355"/>
      <c r="E131" s="355"/>
      <c r="F131" s="38"/>
      <c r="G131" s="38"/>
      <c r="H131" s="38"/>
      <c r="I131" s="38"/>
      <c r="J131" s="38"/>
      <c r="K131" s="38"/>
      <c r="L131" s="38"/>
      <c r="M131" s="38"/>
      <c r="N131" s="38"/>
      <c r="O131" s="38"/>
      <c r="P131" s="38"/>
      <c r="Q131" s="38"/>
      <c r="R131" s="38"/>
      <c r="S131" s="38"/>
      <c r="T131" s="38"/>
      <c r="U131" s="38"/>
      <c r="V131" s="38"/>
      <c r="W131" s="38"/>
      <c r="X131" s="38"/>
      <c r="Y131" s="38"/>
      <c r="Z131" s="38"/>
    </row>
    <row r="132" ht="12.75" customHeight="1">
      <c r="A132" s="38"/>
      <c r="B132" s="238"/>
      <c r="C132" s="238"/>
      <c r="D132" s="355"/>
      <c r="E132" s="355"/>
      <c r="F132" s="38"/>
      <c r="G132" s="38"/>
      <c r="H132" s="38"/>
      <c r="I132" s="38"/>
      <c r="J132" s="38"/>
      <c r="K132" s="38"/>
      <c r="L132" s="38"/>
      <c r="M132" s="38"/>
      <c r="N132" s="38"/>
      <c r="O132" s="38"/>
      <c r="P132" s="38"/>
      <c r="Q132" s="38"/>
      <c r="R132" s="38"/>
      <c r="S132" s="38"/>
      <c r="T132" s="38"/>
      <c r="U132" s="38"/>
      <c r="V132" s="38"/>
      <c r="W132" s="38"/>
      <c r="X132" s="38"/>
      <c r="Y132" s="38"/>
      <c r="Z132" s="38"/>
    </row>
    <row r="133" ht="12.75" customHeight="1">
      <c r="A133" s="38"/>
      <c r="B133" s="238"/>
      <c r="C133" s="238"/>
      <c r="D133" s="355"/>
      <c r="E133" s="355"/>
      <c r="F133" s="38"/>
      <c r="G133" s="38"/>
      <c r="H133" s="38"/>
      <c r="I133" s="38"/>
      <c r="J133" s="38"/>
      <c r="K133" s="38"/>
      <c r="L133" s="38"/>
      <c r="M133" s="38"/>
      <c r="N133" s="38"/>
      <c r="O133" s="38"/>
      <c r="P133" s="38"/>
      <c r="Q133" s="38"/>
      <c r="R133" s="38"/>
      <c r="S133" s="38"/>
      <c r="T133" s="38"/>
      <c r="U133" s="38"/>
      <c r="V133" s="38"/>
      <c r="W133" s="38"/>
      <c r="X133" s="38"/>
      <c r="Y133" s="38"/>
      <c r="Z133" s="38"/>
    </row>
    <row r="134" ht="12.75" customHeight="1">
      <c r="A134" s="38"/>
      <c r="B134" s="238"/>
      <c r="C134" s="238"/>
      <c r="D134" s="355"/>
      <c r="E134" s="355"/>
      <c r="F134" s="38"/>
      <c r="G134" s="38"/>
      <c r="H134" s="38"/>
      <c r="I134" s="38"/>
      <c r="J134" s="38"/>
      <c r="K134" s="38"/>
      <c r="L134" s="38"/>
      <c r="M134" s="38"/>
      <c r="N134" s="38"/>
      <c r="O134" s="38"/>
      <c r="P134" s="38"/>
      <c r="Q134" s="38"/>
      <c r="R134" s="38"/>
      <c r="S134" s="38"/>
      <c r="T134" s="38"/>
      <c r="U134" s="38"/>
      <c r="V134" s="38"/>
      <c r="W134" s="38"/>
      <c r="X134" s="38"/>
      <c r="Y134" s="38"/>
      <c r="Z134" s="38"/>
    </row>
    <row r="135" ht="12.75" customHeight="1">
      <c r="A135" s="38"/>
      <c r="B135" s="238"/>
      <c r="C135" s="238"/>
      <c r="D135" s="355"/>
      <c r="E135" s="355"/>
      <c r="F135" s="38"/>
      <c r="G135" s="38"/>
      <c r="H135" s="38"/>
      <c r="I135" s="38"/>
      <c r="J135" s="38"/>
      <c r="K135" s="38"/>
      <c r="L135" s="38"/>
      <c r="M135" s="38"/>
      <c r="N135" s="38"/>
      <c r="O135" s="38"/>
      <c r="P135" s="38"/>
      <c r="Q135" s="38"/>
      <c r="R135" s="38"/>
      <c r="S135" s="38"/>
      <c r="T135" s="38"/>
      <c r="U135" s="38"/>
      <c r="V135" s="38"/>
      <c r="W135" s="38"/>
      <c r="X135" s="38"/>
      <c r="Y135" s="38"/>
      <c r="Z135" s="38"/>
    </row>
    <row r="136" ht="12.75" customHeight="1">
      <c r="A136" s="38"/>
      <c r="B136" s="238"/>
      <c r="C136" s="238"/>
      <c r="D136" s="355"/>
      <c r="E136" s="355"/>
      <c r="F136" s="38"/>
      <c r="G136" s="38"/>
      <c r="H136" s="38"/>
      <c r="I136" s="38"/>
      <c r="J136" s="38"/>
      <c r="K136" s="38"/>
      <c r="L136" s="38"/>
      <c r="M136" s="38"/>
      <c r="N136" s="38"/>
      <c r="O136" s="38"/>
      <c r="P136" s="38"/>
      <c r="Q136" s="38"/>
      <c r="R136" s="38"/>
      <c r="S136" s="38"/>
      <c r="T136" s="38"/>
      <c r="U136" s="38"/>
      <c r="V136" s="38"/>
      <c r="W136" s="38"/>
      <c r="X136" s="38"/>
      <c r="Y136" s="38"/>
      <c r="Z136" s="38"/>
    </row>
    <row r="137" ht="12.75" customHeight="1">
      <c r="A137" s="38"/>
      <c r="B137" s="238"/>
      <c r="C137" s="238"/>
      <c r="D137" s="355"/>
      <c r="E137" s="355"/>
      <c r="F137" s="38"/>
      <c r="G137" s="38"/>
      <c r="H137" s="38"/>
      <c r="I137" s="38"/>
      <c r="J137" s="38"/>
      <c r="K137" s="38"/>
      <c r="L137" s="38"/>
      <c r="M137" s="38"/>
      <c r="N137" s="38"/>
      <c r="O137" s="38"/>
      <c r="P137" s="38"/>
      <c r="Q137" s="38"/>
      <c r="R137" s="38"/>
      <c r="S137" s="38"/>
      <c r="T137" s="38"/>
      <c r="U137" s="38"/>
      <c r="V137" s="38"/>
      <c r="W137" s="38"/>
      <c r="X137" s="38"/>
      <c r="Y137" s="38"/>
      <c r="Z137" s="38"/>
    </row>
    <row r="138" ht="12.75" customHeight="1">
      <c r="A138" s="38"/>
      <c r="B138" s="238"/>
      <c r="C138" s="238"/>
      <c r="D138" s="355"/>
      <c r="E138" s="355"/>
      <c r="F138" s="38"/>
      <c r="G138" s="38"/>
      <c r="H138" s="38"/>
      <c r="I138" s="38"/>
      <c r="J138" s="38"/>
      <c r="K138" s="38"/>
      <c r="L138" s="38"/>
      <c r="M138" s="38"/>
      <c r="N138" s="38"/>
      <c r="O138" s="38"/>
      <c r="P138" s="38"/>
      <c r="Q138" s="38"/>
      <c r="R138" s="38"/>
      <c r="S138" s="38"/>
      <c r="T138" s="38"/>
      <c r="U138" s="38"/>
      <c r="V138" s="38"/>
      <c r="W138" s="38"/>
      <c r="X138" s="38"/>
      <c r="Y138" s="38"/>
      <c r="Z138" s="38"/>
    </row>
    <row r="139" ht="12.75" customHeight="1">
      <c r="A139" s="38"/>
      <c r="B139" s="238"/>
      <c r="C139" s="238"/>
      <c r="D139" s="355"/>
      <c r="E139" s="355"/>
      <c r="F139" s="38"/>
      <c r="G139" s="38"/>
      <c r="H139" s="38"/>
      <c r="I139" s="38"/>
      <c r="J139" s="38"/>
      <c r="K139" s="38"/>
      <c r="L139" s="38"/>
      <c r="M139" s="38"/>
      <c r="N139" s="38"/>
      <c r="O139" s="38"/>
      <c r="P139" s="38"/>
      <c r="Q139" s="38"/>
      <c r="R139" s="38"/>
      <c r="S139" s="38"/>
      <c r="T139" s="38"/>
      <c r="U139" s="38"/>
      <c r="V139" s="38"/>
      <c r="W139" s="38"/>
      <c r="X139" s="38"/>
      <c r="Y139" s="38"/>
      <c r="Z139" s="38"/>
    </row>
    <row r="140" ht="12.75" customHeight="1">
      <c r="A140" s="38"/>
      <c r="B140" s="238"/>
      <c r="C140" s="238"/>
      <c r="D140" s="355"/>
      <c r="E140" s="355"/>
      <c r="F140" s="38"/>
      <c r="G140" s="38"/>
      <c r="H140" s="38"/>
      <c r="I140" s="38"/>
      <c r="J140" s="38"/>
      <c r="K140" s="38"/>
      <c r="L140" s="38"/>
      <c r="M140" s="38"/>
      <c r="N140" s="38"/>
      <c r="O140" s="38"/>
      <c r="P140" s="38"/>
      <c r="Q140" s="38"/>
      <c r="R140" s="38"/>
      <c r="S140" s="38"/>
      <c r="T140" s="38"/>
      <c r="U140" s="38"/>
      <c r="V140" s="38"/>
      <c r="W140" s="38"/>
      <c r="X140" s="38"/>
      <c r="Y140" s="38"/>
      <c r="Z140" s="38"/>
    </row>
    <row r="141" ht="12.75" customHeight="1">
      <c r="A141" s="38"/>
      <c r="B141" s="238"/>
      <c r="C141" s="238"/>
      <c r="D141" s="355"/>
      <c r="E141" s="355"/>
      <c r="F141" s="38"/>
      <c r="G141" s="38"/>
      <c r="H141" s="38"/>
      <c r="I141" s="38"/>
      <c r="J141" s="38"/>
      <c r="K141" s="38"/>
      <c r="L141" s="38"/>
      <c r="M141" s="38"/>
      <c r="N141" s="38"/>
      <c r="O141" s="38"/>
      <c r="P141" s="38"/>
      <c r="Q141" s="38"/>
      <c r="R141" s="38"/>
      <c r="S141" s="38"/>
      <c r="T141" s="38"/>
      <c r="U141" s="38"/>
      <c r="V141" s="38"/>
      <c r="W141" s="38"/>
      <c r="X141" s="38"/>
      <c r="Y141" s="38"/>
      <c r="Z141" s="38"/>
    </row>
    <row r="142" ht="12.75" customHeight="1">
      <c r="A142" s="38"/>
      <c r="B142" s="238"/>
      <c r="C142" s="238"/>
      <c r="D142" s="355"/>
      <c r="E142" s="355"/>
      <c r="F142" s="38"/>
      <c r="G142" s="38"/>
      <c r="H142" s="38"/>
      <c r="I142" s="38"/>
      <c r="J142" s="38"/>
      <c r="K142" s="38"/>
      <c r="L142" s="38"/>
      <c r="M142" s="38"/>
      <c r="N142" s="38"/>
      <c r="O142" s="38"/>
      <c r="P142" s="38"/>
      <c r="Q142" s="38"/>
      <c r="R142" s="38"/>
      <c r="S142" s="38"/>
      <c r="T142" s="38"/>
      <c r="U142" s="38"/>
      <c r="V142" s="38"/>
      <c r="W142" s="38"/>
      <c r="X142" s="38"/>
      <c r="Y142" s="38"/>
      <c r="Z142" s="38"/>
    </row>
    <row r="143" ht="12.75" customHeight="1">
      <c r="A143" s="38"/>
      <c r="B143" s="238"/>
      <c r="C143" s="238"/>
      <c r="D143" s="355"/>
      <c r="E143" s="355"/>
      <c r="F143" s="38"/>
      <c r="G143" s="38"/>
      <c r="H143" s="38"/>
      <c r="I143" s="38"/>
      <c r="J143" s="38"/>
      <c r="K143" s="38"/>
      <c r="L143" s="38"/>
      <c r="M143" s="38"/>
      <c r="N143" s="38"/>
      <c r="O143" s="38"/>
      <c r="P143" s="38"/>
      <c r="Q143" s="38"/>
      <c r="R143" s="38"/>
      <c r="S143" s="38"/>
      <c r="T143" s="38"/>
      <c r="U143" s="38"/>
      <c r="V143" s="38"/>
      <c r="W143" s="38"/>
      <c r="X143" s="38"/>
      <c r="Y143" s="38"/>
      <c r="Z143" s="38"/>
    </row>
    <row r="144" ht="12.75" customHeight="1">
      <c r="A144" s="38"/>
      <c r="B144" s="238"/>
      <c r="C144" s="238"/>
      <c r="D144" s="355"/>
      <c r="E144" s="355"/>
      <c r="F144" s="38"/>
      <c r="G144" s="38"/>
      <c r="H144" s="38"/>
      <c r="I144" s="38"/>
      <c r="J144" s="38"/>
      <c r="K144" s="38"/>
      <c r="L144" s="38"/>
      <c r="M144" s="38"/>
      <c r="N144" s="38"/>
      <c r="O144" s="38"/>
      <c r="P144" s="38"/>
      <c r="Q144" s="38"/>
      <c r="R144" s="38"/>
      <c r="S144" s="38"/>
      <c r="T144" s="38"/>
      <c r="U144" s="38"/>
      <c r="V144" s="38"/>
      <c r="W144" s="38"/>
      <c r="X144" s="38"/>
      <c r="Y144" s="38"/>
      <c r="Z144" s="38"/>
    </row>
    <row r="145" ht="12.75" customHeight="1">
      <c r="A145" s="38"/>
      <c r="B145" s="238"/>
      <c r="C145" s="238"/>
      <c r="D145" s="355"/>
      <c r="E145" s="355"/>
      <c r="F145" s="38"/>
      <c r="G145" s="38"/>
      <c r="H145" s="38"/>
      <c r="I145" s="38"/>
      <c r="J145" s="38"/>
      <c r="K145" s="38"/>
      <c r="L145" s="38"/>
      <c r="M145" s="38"/>
      <c r="N145" s="38"/>
      <c r="O145" s="38"/>
      <c r="P145" s="38"/>
      <c r="Q145" s="38"/>
      <c r="R145" s="38"/>
      <c r="S145" s="38"/>
      <c r="T145" s="38"/>
      <c r="U145" s="38"/>
      <c r="V145" s="38"/>
      <c r="W145" s="38"/>
      <c r="X145" s="38"/>
      <c r="Y145" s="38"/>
      <c r="Z145" s="38"/>
    </row>
    <row r="146" ht="12.75" customHeight="1">
      <c r="A146" s="38"/>
      <c r="B146" s="238"/>
      <c r="C146" s="238"/>
      <c r="D146" s="355"/>
      <c r="E146" s="355"/>
      <c r="F146" s="38"/>
      <c r="G146" s="38"/>
      <c r="H146" s="38"/>
      <c r="I146" s="38"/>
      <c r="J146" s="38"/>
      <c r="K146" s="38"/>
      <c r="L146" s="38"/>
      <c r="M146" s="38"/>
      <c r="N146" s="38"/>
      <c r="O146" s="38"/>
      <c r="P146" s="38"/>
      <c r="Q146" s="38"/>
      <c r="R146" s="38"/>
      <c r="S146" s="38"/>
      <c r="T146" s="38"/>
      <c r="U146" s="38"/>
      <c r="V146" s="38"/>
      <c r="W146" s="38"/>
      <c r="X146" s="38"/>
      <c r="Y146" s="38"/>
      <c r="Z146" s="38"/>
    </row>
    <row r="147" ht="12.75" customHeight="1">
      <c r="A147" s="38"/>
      <c r="B147" s="238"/>
      <c r="C147" s="238"/>
      <c r="D147" s="355"/>
      <c r="E147" s="355"/>
      <c r="F147" s="38"/>
      <c r="G147" s="38"/>
      <c r="H147" s="38"/>
      <c r="I147" s="38"/>
      <c r="J147" s="38"/>
      <c r="K147" s="38"/>
      <c r="L147" s="38"/>
      <c r="M147" s="38"/>
      <c r="N147" s="38"/>
      <c r="O147" s="38"/>
      <c r="P147" s="38"/>
      <c r="Q147" s="38"/>
      <c r="R147" s="38"/>
      <c r="S147" s="38"/>
      <c r="T147" s="38"/>
      <c r="U147" s="38"/>
      <c r="V147" s="38"/>
      <c r="W147" s="38"/>
      <c r="X147" s="38"/>
      <c r="Y147" s="38"/>
      <c r="Z147" s="38"/>
    </row>
    <row r="148" ht="12.75" customHeight="1">
      <c r="A148" s="38"/>
      <c r="B148" s="238"/>
      <c r="C148" s="238"/>
      <c r="D148" s="355"/>
      <c r="E148" s="355"/>
      <c r="F148" s="38"/>
      <c r="G148" s="38"/>
      <c r="H148" s="38"/>
      <c r="I148" s="38"/>
      <c r="J148" s="38"/>
      <c r="K148" s="38"/>
      <c r="L148" s="38"/>
      <c r="M148" s="38"/>
      <c r="N148" s="38"/>
      <c r="O148" s="38"/>
      <c r="P148" s="38"/>
      <c r="Q148" s="38"/>
      <c r="R148" s="38"/>
      <c r="S148" s="38"/>
      <c r="T148" s="38"/>
      <c r="U148" s="38"/>
      <c r="V148" s="38"/>
      <c r="W148" s="38"/>
      <c r="X148" s="38"/>
      <c r="Y148" s="38"/>
      <c r="Z148" s="38"/>
    </row>
    <row r="149" ht="12.75" customHeight="1">
      <c r="A149" s="38"/>
      <c r="B149" s="238"/>
      <c r="C149" s="238"/>
      <c r="D149" s="355"/>
      <c r="E149" s="355"/>
      <c r="F149" s="38"/>
      <c r="G149" s="38"/>
      <c r="H149" s="38"/>
      <c r="I149" s="38"/>
      <c r="J149" s="38"/>
      <c r="K149" s="38"/>
      <c r="L149" s="38"/>
      <c r="M149" s="38"/>
      <c r="N149" s="38"/>
      <c r="O149" s="38"/>
      <c r="P149" s="38"/>
      <c r="Q149" s="38"/>
      <c r="R149" s="38"/>
      <c r="S149" s="38"/>
      <c r="T149" s="38"/>
      <c r="U149" s="38"/>
      <c r="V149" s="38"/>
      <c r="W149" s="38"/>
      <c r="X149" s="38"/>
      <c r="Y149" s="38"/>
      <c r="Z149" s="38"/>
    </row>
    <row r="150" ht="12.75" customHeight="1">
      <c r="A150" s="38"/>
      <c r="B150" s="238"/>
      <c r="C150" s="238"/>
      <c r="D150" s="355"/>
      <c r="E150" s="355"/>
      <c r="F150" s="38"/>
      <c r="G150" s="38"/>
      <c r="H150" s="38"/>
      <c r="I150" s="38"/>
      <c r="J150" s="38"/>
      <c r="K150" s="38"/>
      <c r="L150" s="38"/>
      <c r="M150" s="38"/>
      <c r="N150" s="38"/>
      <c r="O150" s="38"/>
      <c r="P150" s="38"/>
      <c r="Q150" s="38"/>
      <c r="R150" s="38"/>
      <c r="S150" s="38"/>
      <c r="T150" s="38"/>
      <c r="U150" s="38"/>
      <c r="V150" s="38"/>
      <c r="W150" s="38"/>
      <c r="X150" s="38"/>
      <c r="Y150" s="38"/>
      <c r="Z150" s="38"/>
    </row>
    <row r="151" ht="12.75" customHeight="1">
      <c r="A151" s="38"/>
      <c r="B151" s="238"/>
      <c r="C151" s="238"/>
      <c r="D151" s="355"/>
      <c r="E151" s="355"/>
      <c r="F151" s="38"/>
      <c r="G151" s="38"/>
      <c r="H151" s="38"/>
      <c r="I151" s="38"/>
      <c r="J151" s="38"/>
      <c r="K151" s="38"/>
      <c r="L151" s="38"/>
      <c r="M151" s="38"/>
      <c r="N151" s="38"/>
      <c r="O151" s="38"/>
      <c r="P151" s="38"/>
      <c r="Q151" s="38"/>
      <c r="R151" s="38"/>
      <c r="S151" s="38"/>
      <c r="T151" s="38"/>
      <c r="U151" s="38"/>
      <c r="V151" s="38"/>
      <c r="W151" s="38"/>
      <c r="X151" s="38"/>
      <c r="Y151" s="38"/>
      <c r="Z151" s="38"/>
    </row>
    <row r="152" ht="12.75" customHeight="1">
      <c r="A152" s="38"/>
      <c r="B152" s="238"/>
      <c r="C152" s="238"/>
      <c r="D152" s="355"/>
      <c r="E152" s="355"/>
      <c r="F152" s="38"/>
      <c r="G152" s="38"/>
      <c r="H152" s="38"/>
      <c r="I152" s="38"/>
      <c r="J152" s="38"/>
      <c r="K152" s="38"/>
      <c r="L152" s="38"/>
      <c r="M152" s="38"/>
      <c r="N152" s="38"/>
      <c r="O152" s="38"/>
      <c r="P152" s="38"/>
      <c r="Q152" s="38"/>
      <c r="R152" s="38"/>
      <c r="S152" s="38"/>
      <c r="T152" s="38"/>
      <c r="U152" s="38"/>
      <c r="V152" s="38"/>
      <c r="W152" s="38"/>
      <c r="X152" s="38"/>
      <c r="Y152" s="38"/>
      <c r="Z152" s="38"/>
    </row>
    <row r="153" ht="12.75" customHeight="1">
      <c r="A153" s="38"/>
      <c r="B153" s="238"/>
      <c r="C153" s="238"/>
      <c r="D153" s="355"/>
      <c r="E153" s="355"/>
      <c r="F153" s="38"/>
      <c r="G153" s="38"/>
      <c r="H153" s="38"/>
      <c r="I153" s="38"/>
      <c r="J153" s="38"/>
      <c r="K153" s="38"/>
      <c r="L153" s="38"/>
      <c r="M153" s="38"/>
      <c r="N153" s="38"/>
      <c r="O153" s="38"/>
      <c r="P153" s="38"/>
      <c r="Q153" s="38"/>
      <c r="R153" s="38"/>
      <c r="S153" s="38"/>
      <c r="T153" s="38"/>
      <c r="U153" s="38"/>
      <c r="V153" s="38"/>
      <c r="W153" s="38"/>
      <c r="X153" s="38"/>
      <c r="Y153" s="38"/>
      <c r="Z153" s="38"/>
    </row>
    <row r="154" ht="12.75" customHeight="1">
      <c r="A154" s="38"/>
      <c r="B154" s="238"/>
      <c r="C154" s="238"/>
      <c r="D154" s="355"/>
      <c r="E154" s="355"/>
      <c r="F154" s="38"/>
      <c r="G154" s="38"/>
      <c r="H154" s="38"/>
      <c r="I154" s="38"/>
      <c r="J154" s="38"/>
      <c r="K154" s="38"/>
      <c r="L154" s="38"/>
      <c r="M154" s="38"/>
      <c r="N154" s="38"/>
      <c r="O154" s="38"/>
      <c r="P154" s="38"/>
      <c r="Q154" s="38"/>
      <c r="R154" s="38"/>
      <c r="S154" s="38"/>
      <c r="T154" s="38"/>
      <c r="U154" s="38"/>
      <c r="V154" s="38"/>
      <c r="W154" s="38"/>
      <c r="X154" s="38"/>
      <c r="Y154" s="38"/>
      <c r="Z154" s="38"/>
    </row>
    <row r="155" ht="12.75" customHeight="1">
      <c r="A155" s="38"/>
      <c r="B155" s="238"/>
      <c r="C155" s="238"/>
      <c r="D155" s="355"/>
      <c r="E155" s="355"/>
      <c r="F155" s="38"/>
      <c r="G155" s="38"/>
      <c r="H155" s="38"/>
      <c r="I155" s="38"/>
      <c r="J155" s="38"/>
      <c r="K155" s="38"/>
      <c r="L155" s="38"/>
      <c r="M155" s="38"/>
      <c r="N155" s="38"/>
      <c r="O155" s="38"/>
      <c r="P155" s="38"/>
      <c r="Q155" s="38"/>
      <c r="R155" s="38"/>
      <c r="S155" s="38"/>
      <c r="T155" s="38"/>
      <c r="U155" s="38"/>
      <c r="V155" s="38"/>
      <c r="W155" s="38"/>
      <c r="X155" s="38"/>
      <c r="Y155" s="38"/>
      <c r="Z155" s="38"/>
    </row>
    <row r="156" ht="12.75" customHeight="1">
      <c r="A156" s="38"/>
      <c r="B156" s="238"/>
      <c r="C156" s="238"/>
      <c r="D156" s="355"/>
      <c r="E156" s="355"/>
      <c r="F156" s="38"/>
      <c r="G156" s="38"/>
      <c r="H156" s="38"/>
      <c r="I156" s="38"/>
      <c r="J156" s="38"/>
      <c r="K156" s="38"/>
      <c r="L156" s="38"/>
      <c r="M156" s="38"/>
      <c r="N156" s="38"/>
      <c r="O156" s="38"/>
      <c r="P156" s="38"/>
      <c r="Q156" s="38"/>
      <c r="R156" s="38"/>
      <c r="S156" s="38"/>
      <c r="T156" s="38"/>
      <c r="U156" s="38"/>
      <c r="V156" s="38"/>
      <c r="W156" s="38"/>
      <c r="X156" s="38"/>
      <c r="Y156" s="38"/>
      <c r="Z156" s="38"/>
    </row>
    <row r="157" ht="12.75" customHeight="1">
      <c r="A157" s="38"/>
      <c r="B157" s="238"/>
      <c r="C157" s="238"/>
      <c r="D157" s="355"/>
      <c r="E157" s="355"/>
      <c r="F157" s="38"/>
      <c r="G157" s="38"/>
      <c r="H157" s="38"/>
      <c r="I157" s="38"/>
      <c r="J157" s="38"/>
      <c r="K157" s="38"/>
      <c r="L157" s="38"/>
      <c r="M157" s="38"/>
      <c r="N157" s="38"/>
      <c r="O157" s="38"/>
      <c r="P157" s="38"/>
      <c r="Q157" s="38"/>
      <c r="R157" s="38"/>
      <c r="S157" s="38"/>
      <c r="T157" s="38"/>
      <c r="U157" s="38"/>
      <c r="V157" s="38"/>
      <c r="W157" s="38"/>
      <c r="X157" s="38"/>
      <c r="Y157" s="38"/>
      <c r="Z157" s="38"/>
    </row>
    <row r="158" ht="12.75" customHeight="1">
      <c r="A158" s="38"/>
      <c r="B158" s="238"/>
      <c r="C158" s="238"/>
      <c r="D158" s="355"/>
      <c r="E158" s="355"/>
      <c r="F158" s="38"/>
      <c r="G158" s="38"/>
      <c r="H158" s="38"/>
      <c r="I158" s="38"/>
      <c r="J158" s="38"/>
      <c r="K158" s="38"/>
      <c r="L158" s="38"/>
      <c r="M158" s="38"/>
      <c r="N158" s="38"/>
      <c r="O158" s="38"/>
      <c r="P158" s="38"/>
      <c r="Q158" s="38"/>
      <c r="R158" s="38"/>
      <c r="S158" s="38"/>
      <c r="T158" s="38"/>
      <c r="U158" s="38"/>
      <c r="V158" s="38"/>
      <c r="W158" s="38"/>
      <c r="X158" s="38"/>
      <c r="Y158" s="38"/>
      <c r="Z158" s="38"/>
    </row>
    <row r="159" ht="12.75" customHeight="1">
      <c r="A159" s="38"/>
      <c r="B159" s="238"/>
      <c r="C159" s="238"/>
      <c r="D159" s="355"/>
      <c r="E159" s="355"/>
      <c r="F159" s="38"/>
      <c r="G159" s="38"/>
      <c r="H159" s="38"/>
      <c r="I159" s="38"/>
      <c r="J159" s="38"/>
      <c r="K159" s="38"/>
      <c r="L159" s="38"/>
      <c r="M159" s="38"/>
      <c r="N159" s="38"/>
      <c r="O159" s="38"/>
      <c r="P159" s="38"/>
      <c r="Q159" s="38"/>
      <c r="R159" s="38"/>
      <c r="S159" s="38"/>
      <c r="T159" s="38"/>
      <c r="U159" s="38"/>
      <c r="V159" s="38"/>
      <c r="W159" s="38"/>
      <c r="X159" s="38"/>
      <c r="Y159" s="38"/>
      <c r="Z159" s="38"/>
    </row>
    <row r="160" ht="12.75" customHeight="1">
      <c r="A160" s="38"/>
      <c r="B160" s="238"/>
      <c r="C160" s="238"/>
      <c r="D160" s="355"/>
      <c r="E160" s="355"/>
      <c r="F160" s="38"/>
      <c r="G160" s="38"/>
      <c r="H160" s="38"/>
      <c r="I160" s="38"/>
      <c r="J160" s="38"/>
      <c r="K160" s="38"/>
      <c r="L160" s="38"/>
      <c r="M160" s="38"/>
      <c r="N160" s="38"/>
      <c r="O160" s="38"/>
      <c r="P160" s="38"/>
      <c r="Q160" s="38"/>
      <c r="R160" s="38"/>
      <c r="S160" s="38"/>
      <c r="T160" s="38"/>
      <c r="U160" s="38"/>
      <c r="V160" s="38"/>
      <c r="W160" s="38"/>
      <c r="X160" s="38"/>
      <c r="Y160" s="38"/>
      <c r="Z160" s="38"/>
    </row>
    <row r="161" ht="12.75" customHeight="1">
      <c r="A161" s="38"/>
      <c r="B161" s="238"/>
      <c r="C161" s="238"/>
      <c r="D161" s="355"/>
      <c r="E161" s="355"/>
      <c r="F161" s="38"/>
      <c r="G161" s="38"/>
      <c r="H161" s="38"/>
      <c r="I161" s="38"/>
      <c r="J161" s="38"/>
      <c r="K161" s="38"/>
      <c r="L161" s="38"/>
      <c r="M161" s="38"/>
      <c r="N161" s="38"/>
      <c r="O161" s="38"/>
      <c r="P161" s="38"/>
      <c r="Q161" s="38"/>
      <c r="R161" s="38"/>
      <c r="S161" s="38"/>
      <c r="T161" s="38"/>
      <c r="U161" s="38"/>
      <c r="V161" s="38"/>
      <c r="W161" s="38"/>
      <c r="X161" s="38"/>
      <c r="Y161" s="38"/>
      <c r="Z161" s="38"/>
    </row>
    <row r="162" ht="12.75" customHeight="1">
      <c r="A162" s="38"/>
      <c r="B162" s="238"/>
      <c r="C162" s="238"/>
      <c r="D162" s="355"/>
      <c r="E162" s="355"/>
      <c r="F162" s="38"/>
      <c r="G162" s="38"/>
      <c r="H162" s="38"/>
      <c r="I162" s="38"/>
      <c r="J162" s="38"/>
      <c r="K162" s="38"/>
      <c r="L162" s="38"/>
      <c r="M162" s="38"/>
      <c r="N162" s="38"/>
      <c r="O162" s="38"/>
      <c r="P162" s="38"/>
      <c r="Q162" s="38"/>
      <c r="R162" s="38"/>
      <c r="S162" s="38"/>
      <c r="T162" s="38"/>
      <c r="U162" s="38"/>
      <c r="V162" s="38"/>
      <c r="W162" s="38"/>
      <c r="X162" s="38"/>
      <c r="Y162" s="38"/>
      <c r="Z162" s="38"/>
    </row>
    <row r="163" ht="12.75" customHeight="1">
      <c r="A163" s="38"/>
      <c r="B163" s="238"/>
      <c r="C163" s="238"/>
      <c r="D163" s="355"/>
      <c r="E163" s="355"/>
      <c r="F163" s="38"/>
      <c r="G163" s="38"/>
      <c r="H163" s="38"/>
      <c r="I163" s="38"/>
      <c r="J163" s="38"/>
      <c r="K163" s="38"/>
      <c r="L163" s="38"/>
      <c r="M163" s="38"/>
      <c r="N163" s="38"/>
      <c r="O163" s="38"/>
      <c r="P163" s="38"/>
      <c r="Q163" s="38"/>
      <c r="R163" s="38"/>
      <c r="S163" s="38"/>
      <c r="T163" s="38"/>
      <c r="U163" s="38"/>
      <c r="V163" s="38"/>
      <c r="W163" s="38"/>
      <c r="X163" s="38"/>
      <c r="Y163" s="38"/>
      <c r="Z163" s="38"/>
    </row>
    <row r="164" ht="12.75" customHeight="1">
      <c r="A164" s="38"/>
      <c r="B164" s="238"/>
      <c r="C164" s="238"/>
      <c r="D164" s="355"/>
      <c r="E164" s="355"/>
      <c r="F164" s="38"/>
      <c r="G164" s="38"/>
      <c r="H164" s="38"/>
      <c r="I164" s="38"/>
      <c r="J164" s="38"/>
      <c r="K164" s="38"/>
      <c r="L164" s="38"/>
      <c r="M164" s="38"/>
      <c r="N164" s="38"/>
      <c r="O164" s="38"/>
      <c r="P164" s="38"/>
      <c r="Q164" s="38"/>
      <c r="R164" s="38"/>
      <c r="S164" s="38"/>
      <c r="T164" s="38"/>
      <c r="U164" s="38"/>
      <c r="V164" s="38"/>
      <c r="W164" s="38"/>
      <c r="X164" s="38"/>
      <c r="Y164" s="38"/>
      <c r="Z164" s="38"/>
    </row>
    <row r="165" ht="12.75" customHeight="1">
      <c r="A165" s="38"/>
      <c r="B165" s="238"/>
      <c r="C165" s="238"/>
      <c r="D165" s="355"/>
      <c r="E165" s="355"/>
      <c r="F165" s="38"/>
      <c r="G165" s="38"/>
      <c r="H165" s="38"/>
      <c r="I165" s="38"/>
      <c r="J165" s="38"/>
      <c r="K165" s="38"/>
      <c r="L165" s="38"/>
      <c r="M165" s="38"/>
      <c r="N165" s="38"/>
      <c r="O165" s="38"/>
      <c r="P165" s="38"/>
      <c r="Q165" s="38"/>
      <c r="R165" s="38"/>
      <c r="S165" s="38"/>
      <c r="T165" s="38"/>
      <c r="U165" s="38"/>
      <c r="V165" s="38"/>
      <c r="W165" s="38"/>
      <c r="X165" s="38"/>
      <c r="Y165" s="38"/>
      <c r="Z165" s="38"/>
    </row>
    <row r="166" ht="12.75" customHeight="1">
      <c r="A166" s="38"/>
      <c r="B166" s="238"/>
      <c r="C166" s="238"/>
      <c r="D166" s="355"/>
      <c r="E166" s="355"/>
      <c r="F166" s="38"/>
      <c r="G166" s="38"/>
      <c r="H166" s="38"/>
      <c r="I166" s="38"/>
      <c r="J166" s="38"/>
      <c r="K166" s="38"/>
      <c r="L166" s="38"/>
      <c r="M166" s="38"/>
      <c r="N166" s="38"/>
      <c r="O166" s="38"/>
      <c r="P166" s="38"/>
      <c r="Q166" s="38"/>
      <c r="R166" s="38"/>
      <c r="S166" s="38"/>
      <c r="T166" s="38"/>
      <c r="U166" s="38"/>
      <c r="V166" s="38"/>
      <c r="W166" s="38"/>
      <c r="X166" s="38"/>
      <c r="Y166" s="38"/>
      <c r="Z166" s="38"/>
    </row>
    <row r="167" ht="12.75" customHeight="1">
      <c r="A167" s="38"/>
      <c r="B167" s="238"/>
      <c r="C167" s="238"/>
      <c r="D167" s="355"/>
      <c r="E167" s="355"/>
      <c r="F167" s="38"/>
      <c r="G167" s="38"/>
      <c r="H167" s="38"/>
      <c r="I167" s="38"/>
      <c r="J167" s="38"/>
      <c r="K167" s="38"/>
      <c r="L167" s="38"/>
      <c r="M167" s="38"/>
      <c r="N167" s="38"/>
      <c r="O167" s="38"/>
      <c r="P167" s="38"/>
      <c r="Q167" s="38"/>
      <c r="R167" s="38"/>
      <c r="S167" s="38"/>
      <c r="T167" s="38"/>
      <c r="U167" s="38"/>
      <c r="V167" s="38"/>
      <c r="W167" s="38"/>
      <c r="X167" s="38"/>
      <c r="Y167" s="38"/>
      <c r="Z167" s="38"/>
    </row>
    <row r="168" ht="12.75" customHeight="1">
      <c r="A168" s="38"/>
      <c r="B168" s="238"/>
      <c r="C168" s="238"/>
      <c r="D168" s="355"/>
      <c r="E168" s="355"/>
      <c r="F168" s="38"/>
      <c r="G168" s="38"/>
      <c r="H168" s="38"/>
      <c r="I168" s="38"/>
      <c r="J168" s="38"/>
      <c r="K168" s="38"/>
      <c r="L168" s="38"/>
      <c r="M168" s="38"/>
      <c r="N168" s="38"/>
      <c r="O168" s="38"/>
      <c r="P168" s="38"/>
      <c r="Q168" s="38"/>
      <c r="R168" s="38"/>
      <c r="S168" s="38"/>
      <c r="T168" s="38"/>
      <c r="U168" s="38"/>
      <c r="V168" s="38"/>
      <c r="W168" s="38"/>
      <c r="X168" s="38"/>
      <c r="Y168" s="38"/>
      <c r="Z168" s="38"/>
    </row>
    <row r="169" ht="12.75" customHeight="1">
      <c r="A169" s="38"/>
      <c r="B169" s="238"/>
      <c r="C169" s="238"/>
      <c r="D169" s="355"/>
      <c r="E169" s="355"/>
      <c r="F169" s="38"/>
      <c r="G169" s="38"/>
      <c r="H169" s="38"/>
      <c r="I169" s="38"/>
      <c r="J169" s="38"/>
      <c r="K169" s="38"/>
      <c r="L169" s="38"/>
      <c r="M169" s="38"/>
      <c r="N169" s="38"/>
      <c r="O169" s="38"/>
      <c r="P169" s="38"/>
      <c r="Q169" s="38"/>
      <c r="R169" s="38"/>
      <c r="S169" s="38"/>
      <c r="T169" s="38"/>
      <c r="U169" s="38"/>
      <c r="V169" s="38"/>
      <c r="W169" s="38"/>
      <c r="X169" s="38"/>
      <c r="Y169" s="38"/>
      <c r="Z169" s="38"/>
    </row>
    <row r="170" ht="12.75" customHeight="1">
      <c r="A170" s="38"/>
      <c r="B170" s="238"/>
      <c r="C170" s="238"/>
      <c r="D170" s="355"/>
      <c r="E170" s="355"/>
      <c r="F170" s="38"/>
      <c r="G170" s="38"/>
      <c r="H170" s="38"/>
      <c r="I170" s="38"/>
      <c r="J170" s="38"/>
      <c r="K170" s="38"/>
      <c r="L170" s="38"/>
      <c r="M170" s="38"/>
      <c r="N170" s="38"/>
      <c r="O170" s="38"/>
      <c r="P170" s="38"/>
      <c r="Q170" s="38"/>
      <c r="R170" s="38"/>
      <c r="S170" s="38"/>
      <c r="T170" s="38"/>
      <c r="U170" s="38"/>
      <c r="V170" s="38"/>
      <c r="W170" s="38"/>
      <c r="X170" s="38"/>
      <c r="Y170" s="38"/>
      <c r="Z170" s="38"/>
    </row>
    <row r="171" ht="12.75" customHeight="1">
      <c r="A171" s="38"/>
      <c r="B171" s="238"/>
      <c r="C171" s="238"/>
      <c r="D171" s="355"/>
      <c r="E171" s="355"/>
      <c r="F171" s="38"/>
      <c r="G171" s="38"/>
      <c r="H171" s="38"/>
      <c r="I171" s="38"/>
      <c r="J171" s="38"/>
      <c r="K171" s="38"/>
      <c r="L171" s="38"/>
      <c r="M171" s="38"/>
      <c r="N171" s="38"/>
      <c r="O171" s="38"/>
      <c r="P171" s="38"/>
      <c r="Q171" s="38"/>
      <c r="R171" s="38"/>
      <c r="S171" s="38"/>
      <c r="T171" s="38"/>
      <c r="U171" s="38"/>
      <c r="V171" s="38"/>
      <c r="W171" s="38"/>
      <c r="X171" s="38"/>
      <c r="Y171" s="38"/>
      <c r="Z171" s="38"/>
    </row>
    <row r="172" ht="12.75" customHeight="1">
      <c r="A172" s="38"/>
      <c r="B172" s="238"/>
      <c r="C172" s="238"/>
      <c r="D172" s="355"/>
      <c r="E172" s="355"/>
      <c r="F172" s="38"/>
      <c r="G172" s="38"/>
      <c r="H172" s="38"/>
      <c r="I172" s="38"/>
      <c r="J172" s="38"/>
      <c r="K172" s="38"/>
      <c r="L172" s="38"/>
      <c r="M172" s="38"/>
      <c r="N172" s="38"/>
      <c r="O172" s="38"/>
      <c r="P172" s="38"/>
      <c r="Q172" s="38"/>
      <c r="R172" s="38"/>
      <c r="S172" s="38"/>
      <c r="T172" s="38"/>
      <c r="U172" s="38"/>
      <c r="V172" s="38"/>
      <c r="W172" s="38"/>
      <c r="X172" s="38"/>
      <c r="Y172" s="38"/>
      <c r="Z172" s="38"/>
    </row>
    <row r="173" ht="12.75" customHeight="1">
      <c r="A173" s="38"/>
      <c r="B173" s="238"/>
      <c r="C173" s="238"/>
      <c r="D173" s="355"/>
      <c r="E173" s="355"/>
      <c r="F173" s="38"/>
      <c r="G173" s="38"/>
      <c r="H173" s="38"/>
      <c r="I173" s="38"/>
      <c r="J173" s="38"/>
      <c r="K173" s="38"/>
      <c r="L173" s="38"/>
      <c r="M173" s="38"/>
      <c r="N173" s="38"/>
      <c r="O173" s="38"/>
      <c r="P173" s="38"/>
      <c r="Q173" s="38"/>
      <c r="R173" s="38"/>
      <c r="S173" s="38"/>
      <c r="T173" s="38"/>
      <c r="U173" s="38"/>
      <c r="V173" s="38"/>
      <c r="W173" s="38"/>
      <c r="X173" s="38"/>
      <c r="Y173" s="38"/>
      <c r="Z173" s="38"/>
    </row>
    <row r="174" ht="12.75" customHeight="1">
      <c r="A174" s="38"/>
      <c r="B174" s="238"/>
      <c r="C174" s="238"/>
      <c r="D174" s="355"/>
      <c r="E174" s="355"/>
      <c r="F174" s="38"/>
      <c r="G174" s="38"/>
      <c r="H174" s="38"/>
      <c r="I174" s="38"/>
      <c r="J174" s="38"/>
      <c r="K174" s="38"/>
      <c r="L174" s="38"/>
      <c r="M174" s="38"/>
      <c r="N174" s="38"/>
      <c r="O174" s="38"/>
      <c r="P174" s="38"/>
      <c r="Q174" s="38"/>
      <c r="R174" s="38"/>
      <c r="S174" s="38"/>
      <c r="T174" s="38"/>
      <c r="U174" s="38"/>
      <c r="V174" s="38"/>
      <c r="W174" s="38"/>
      <c r="X174" s="38"/>
      <c r="Y174" s="38"/>
      <c r="Z174" s="38"/>
    </row>
    <row r="175" ht="12.75" customHeight="1">
      <c r="A175" s="38"/>
      <c r="B175" s="238"/>
      <c r="C175" s="238"/>
      <c r="D175" s="355"/>
      <c r="E175" s="355"/>
      <c r="F175" s="38"/>
      <c r="G175" s="38"/>
      <c r="H175" s="38"/>
      <c r="I175" s="38"/>
      <c r="J175" s="38"/>
      <c r="K175" s="38"/>
      <c r="L175" s="38"/>
      <c r="M175" s="38"/>
      <c r="N175" s="38"/>
      <c r="O175" s="38"/>
      <c r="P175" s="38"/>
      <c r="Q175" s="38"/>
      <c r="R175" s="38"/>
      <c r="S175" s="38"/>
      <c r="T175" s="38"/>
      <c r="U175" s="38"/>
      <c r="V175" s="38"/>
      <c r="W175" s="38"/>
      <c r="X175" s="38"/>
      <c r="Y175" s="38"/>
      <c r="Z175" s="38"/>
    </row>
    <row r="176" ht="12.75" customHeight="1">
      <c r="A176" s="38"/>
      <c r="B176" s="238"/>
      <c r="C176" s="238"/>
      <c r="D176" s="355"/>
      <c r="E176" s="355"/>
      <c r="F176" s="38"/>
      <c r="G176" s="38"/>
      <c r="H176" s="38"/>
      <c r="I176" s="38"/>
      <c r="J176" s="38"/>
      <c r="K176" s="38"/>
      <c r="L176" s="38"/>
      <c r="M176" s="38"/>
      <c r="N176" s="38"/>
      <c r="O176" s="38"/>
      <c r="P176" s="38"/>
      <c r="Q176" s="38"/>
      <c r="R176" s="38"/>
      <c r="S176" s="38"/>
      <c r="T176" s="38"/>
      <c r="U176" s="38"/>
      <c r="V176" s="38"/>
      <c r="W176" s="38"/>
      <c r="X176" s="38"/>
      <c r="Y176" s="38"/>
      <c r="Z176" s="38"/>
    </row>
    <row r="177" ht="12.75" customHeight="1">
      <c r="A177" s="38"/>
      <c r="B177" s="238"/>
      <c r="C177" s="238"/>
      <c r="D177" s="355"/>
      <c r="E177" s="355"/>
      <c r="F177" s="38"/>
      <c r="G177" s="38"/>
      <c r="H177" s="38"/>
      <c r="I177" s="38"/>
      <c r="J177" s="38"/>
      <c r="K177" s="38"/>
      <c r="L177" s="38"/>
      <c r="M177" s="38"/>
      <c r="N177" s="38"/>
      <c r="O177" s="38"/>
      <c r="P177" s="38"/>
      <c r="Q177" s="38"/>
      <c r="R177" s="38"/>
      <c r="S177" s="38"/>
      <c r="T177" s="38"/>
      <c r="U177" s="38"/>
      <c r="V177" s="38"/>
      <c r="W177" s="38"/>
      <c r="X177" s="38"/>
      <c r="Y177" s="38"/>
      <c r="Z177" s="38"/>
    </row>
    <row r="178" ht="12.75" customHeight="1">
      <c r="A178" s="38"/>
      <c r="B178" s="238"/>
      <c r="C178" s="238"/>
      <c r="D178" s="355"/>
      <c r="E178" s="355"/>
      <c r="F178" s="38"/>
      <c r="G178" s="38"/>
      <c r="H178" s="38"/>
      <c r="I178" s="38"/>
      <c r="J178" s="38"/>
      <c r="K178" s="38"/>
      <c r="L178" s="38"/>
      <c r="M178" s="38"/>
      <c r="N178" s="38"/>
      <c r="O178" s="38"/>
      <c r="P178" s="38"/>
      <c r="Q178" s="38"/>
      <c r="R178" s="38"/>
      <c r="S178" s="38"/>
      <c r="T178" s="38"/>
      <c r="U178" s="38"/>
      <c r="V178" s="38"/>
      <c r="W178" s="38"/>
      <c r="X178" s="38"/>
      <c r="Y178" s="38"/>
      <c r="Z178" s="38"/>
    </row>
    <row r="179" ht="12.75" customHeight="1">
      <c r="A179" s="38"/>
      <c r="B179" s="238"/>
      <c r="C179" s="238"/>
      <c r="D179" s="355"/>
      <c r="E179" s="355"/>
      <c r="F179" s="38"/>
      <c r="G179" s="38"/>
      <c r="H179" s="38"/>
      <c r="I179" s="38"/>
      <c r="J179" s="38"/>
      <c r="K179" s="38"/>
      <c r="L179" s="38"/>
      <c r="M179" s="38"/>
      <c r="N179" s="38"/>
      <c r="O179" s="38"/>
      <c r="P179" s="38"/>
      <c r="Q179" s="38"/>
      <c r="R179" s="38"/>
      <c r="S179" s="38"/>
      <c r="T179" s="38"/>
      <c r="U179" s="38"/>
      <c r="V179" s="38"/>
      <c r="W179" s="38"/>
      <c r="X179" s="38"/>
      <c r="Y179" s="38"/>
      <c r="Z179" s="38"/>
    </row>
    <row r="180" ht="12.75" customHeight="1">
      <c r="A180" s="38"/>
      <c r="B180" s="238"/>
      <c r="C180" s="238"/>
      <c r="D180" s="355"/>
      <c r="E180" s="355"/>
      <c r="F180" s="38"/>
      <c r="G180" s="38"/>
      <c r="H180" s="38"/>
      <c r="I180" s="38"/>
      <c r="J180" s="38"/>
      <c r="K180" s="38"/>
      <c r="L180" s="38"/>
      <c r="M180" s="38"/>
      <c r="N180" s="38"/>
      <c r="O180" s="38"/>
      <c r="P180" s="38"/>
      <c r="Q180" s="38"/>
      <c r="R180" s="38"/>
      <c r="S180" s="38"/>
      <c r="T180" s="38"/>
      <c r="U180" s="38"/>
      <c r="V180" s="38"/>
      <c r="W180" s="38"/>
      <c r="X180" s="38"/>
      <c r="Y180" s="38"/>
      <c r="Z180" s="38"/>
    </row>
    <row r="181" ht="12.75" customHeight="1">
      <c r="A181" s="38"/>
      <c r="B181" s="238"/>
      <c r="C181" s="238"/>
      <c r="D181" s="355"/>
      <c r="E181" s="355"/>
      <c r="F181" s="38"/>
      <c r="G181" s="38"/>
      <c r="H181" s="38"/>
      <c r="I181" s="38"/>
      <c r="J181" s="38"/>
      <c r="K181" s="38"/>
      <c r="L181" s="38"/>
      <c r="M181" s="38"/>
      <c r="N181" s="38"/>
      <c r="O181" s="38"/>
      <c r="P181" s="38"/>
      <c r="Q181" s="38"/>
      <c r="R181" s="38"/>
      <c r="S181" s="38"/>
      <c r="T181" s="38"/>
      <c r="U181" s="38"/>
      <c r="V181" s="38"/>
      <c r="W181" s="38"/>
      <c r="X181" s="38"/>
      <c r="Y181" s="38"/>
      <c r="Z181" s="38"/>
    </row>
    <row r="182" ht="12.75" customHeight="1">
      <c r="A182" s="38"/>
      <c r="B182" s="238"/>
      <c r="C182" s="238"/>
      <c r="D182" s="355"/>
      <c r="E182" s="355"/>
      <c r="F182" s="38"/>
      <c r="G182" s="38"/>
      <c r="H182" s="38"/>
      <c r="I182" s="38"/>
      <c r="J182" s="38"/>
      <c r="K182" s="38"/>
      <c r="L182" s="38"/>
      <c r="M182" s="38"/>
      <c r="N182" s="38"/>
      <c r="O182" s="38"/>
      <c r="P182" s="38"/>
      <c r="Q182" s="38"/>
      <c r="R182" s="38"/>
      <c r="S182" s="38"/>
      <c r="T182" s="38"/>
      <c r="U182" s="38"/>
      <c r="V182" s="38"/>
      <c r="W182" s="38"/>
      <c r="X182" s="38"/>
      <c r="Y182" s="38"/>
      <c r="Z182" s="38"/>
    </row>
    <row r="183" ht="12.75" customHeight="1">
      <c r="A183" s="38"/>
      <c r="B183" s="238"/>
      <c r="C183" s="238"/>
      <c r="D183" s="355"/>
      <c r="E183" s="355"/>
      <c r="F183" s="38"/>
      <c r="G183" s="38"/>
      <c r="H183" s="38"/>
      <c r="I183" s="38"/>
      <c r="J183" s="38"/>
      <c r="K183" s="38"/>
      <c r="L183" s="38"/>
      <c r="M183" s="38"/>
      <c r="N183" s="38"/>
      <c r="O183" s="38"/>
      <c r="P183" s="38"/>
      <c r="Q183" s="38"/>
      <c r="R183" s="38"/>
      <c r="S183" s="38"/>
      <c r="T183" s="38"/>
      <c r="U183" s="38"/>
      <c r="V183" s="38"/>
      <c r="W183" s="38"/>
      <c r="X183" s="38"/>
      <c r="Y183" s="38"/>
      <c r="Z183" s="38"/>
    </row>
    <row r="184" ht="12.75" customHeight="1">
      <c r="A184" s="38"/>
      <c r="B184" s="238"/>
      <c r="C184" s="238"/>
      <c r="D184" s="355"/>
      <c r="E184" s="355"/>
      <c r="F184" s="38"/>
      <c r="G184" s="38"/>
      <c r="H184" s="38"/>
      <c r="I184" s="38"/>
      <c r="J184" s="38"/>
      <c r="K184" s="38"/>
      <c r="L184" s="38"/>
      <c r="M184" s="38"/>
      <c r="N184" s="38"/>
      <c r="O184" s="38"/>
      <c r="P184" s="38"/>
      <c r="Q184" s="38"/>
      <c r="R184" s="38"/>
      <c r="S184" s="38"/>
      <c r="T184" s="38"/>
      <c r="U184" s="38"/>
      <c r="V184" s="38"/>
      <c r="W184" s="38"/>
      <c r="X184" s="38"/>
      <c r="Y184" s="38"/>
      <c r="Z184" s="38"/>
    </row>
    <row r="185" ht="12.75" customHeight="1">
      <c r="A185" s="38"/>
      <c r="B185" s="238"/>
      <c r="C185" s="238"/>
      <c r="D185" s="355"/>
      <c r="E185" s="355"/>
      <c r="F185" s="38"/>
      <c r="G185" s="38"/>
      <c r="H185" s="38"/>
      <c r="I185" s="38"/>
      <c r="J185" s="38"/>
      <c r="K185" s="38"/>
      <c r="L185" s="38"/>
      <c r="M185" s="38"/>
      <c r="N185" s="38"/>
      <c r="O185" s="38"/>
      <c r="P185" s="38"/>
      <c r="Q185" s="38"/>
      <c r="R185" s="38"/>
      <c r="S185" s="38"/>
      <c r="T185" s="38"/>
      <c r="U185" s="38"/>
      <c r="V185" s="38"/>
      <c r="W185" s="38"/>
      <c r="X185" s="38"/>
      <c r="Y185" s="38"/>
      <c r="Z185" s="38"/>
    </row>
    <row r="186" ht="12.75" customHeight="1">
      <c r="A186" s="38"/>
      <c r="B186" s="238"/>
      <c r="C186" s="238"/>
      <c r="D186" s="355"/>
      <c r="E186" s="355"/>
      <c r="F186" s="38"/>
      <c r="G186" s="38"/>
      <c r="H186" s="38"/>
      <c r="I186" s="38"/>
      <c r="J186" s="38"/>
      <c r="K186" s="38"/>
      <c r="L186" s="38"/>
      <c r="M186" s="38"/>
      <c r="N186" s="38"/>
      <c r="O186" s="38"/>
      <c r="P186" s="38"/>
      <c r="Q186" s="38"/>
      <c r="R186" s="38"/>
      <c r="S186" s="38"/>
      <c r="T186" s="38"/>
      <c r="U186" s="38"/>
      <c r="V186" s="38"/>
      <c r="W186" s="38"/>
      <c r="X186" s="38"/>
      <c r="Y186" s="38"/>
      <c r="Z186" s="38"/>
    </row>
    <row r="187" ht="12.75" customHeight="1">
      <c r="A187" s="38"/>
      <c r="B187" s="238"/>
      <c r="C187" s="238"/>
      <c r="D187" s="355"/>
      <c r="E187" s="355"/>
      <c r="F187" s="38"/>
      <c r="G187" s="38"/>
      <c r="H187" s="38"/>
      <c r="I187" s="38"/>
      <c r="J187" s="38"/>
      <c r="K187" s="38"/>
      <c r="L187" s="38"/>
      <c r="M187" s="38"/>
      <c r="N187" s="38"/>
      <c r="O187" s="38"/>
      <c r="P187" s="38"/>
      <c r="Q187" s="38"/>
      <c r="R187" s="38"/>
      <c r="S187" s="38"/>
      <c r="T187" s="38"/>
      <c r="U187" s="38"/>
      <c r="V187" s="38"/>
      <c r="W187" s="38"/>
      <c r="X187" s="38"/>
      <c r="Y187" s="38"/>
      <c r="Z187" s="38"/>
    </row>
    <row r="188" ht="12.75" customHeight="1">
      <c r="A188" s="38"/>
      <c r="B188" s="238"/>
      <c r="C188" s="238"/>
      <c r="D188" s="355"/>
      <c r="E188" s="355"/>
      <c r="F188" s="38"/>
      <c r="G188" s="38"/>
      <c r="H188" s="38"/>
      <c r="I188" s="38"/>
      <c r="J188" s="38"/>
      <c r="K188" s="38"/>
      <c r="L188" s="38"/>
      <c r="M188" s="38"/>
      <c r="N188" s="38"/>
      <c r="O188" s="38"/>
      <c r="P188" s="38"/>
      <c r="Q188" s="38"/>
      <c r="R188" s="38"/>
      <c r="S188" s="38"/>
      <c r="T188" s="38"/>
      <c r="U188" s="38"/>
      <c r="V188" s="38"/>
      <c r="W188" s="38"/>
      <c r="X188" s="38"/>
      <c r="Y188" s="38"/>
      <c r="Z188" s="38"/>
    </row>
    <row r="189" ht="12.75" customHeight="1">
      <c r="A189" s="38"/>
      <c r="B189" s="238"/>
      <c r="C189" s="238"/>
      <c r="D189" s="355"/>
      <c r="E189" s="355"/>
      <c r="F189" s="38"/>
      <c r="G189" s="38"/>
      <c r="H189" s="38"/>
      <c r="I189" s="38"/>
      <c r="J189" s="38"/>
      <c r="K189" s="38"/>
      <c r="L189" s="38"/>
      <c r="M189" s="38"/>
      <c r="N189" s="38"/>
      <c r="O189" s="38"/>
      <c r="P189" s="38"/>
      <c r="Q189" s="38"/>
      <c r="R189" s="38"/>
      <c r="S189" s="38"/>
      <c r="T189" s="38"/>
      <c r="U189" s="38"/>
      <c r="V189" s="38"/>
      <c r="W189" s="38"/>
      <c r="X189" s="38"/>
      <c r="Y189" s="38"/>
      <c r="Z189" s="38"/>
    </row>
    <row r="190" ht="12.75" customHeight="1">
      <c r="A190" s="38"/>
      <c r="B190" s="238"/>
      <c r="C190" s="238"/>
      <c r="D190" s="355"/>
      <c r="E190" s="355"/>
      <c r="F190" s="38"/>
      <c r="G190" s="38"/>
      <c r="H190" s="38"/>
      <c r="I190" s="38"/>
      <c r="J190" s="38"/>
      <c r="K190" s="38"/>
      <c r="L190" s="38"/>
      <c r="M190" s="38"/>
      <c r="N190" s="38"/>
      <c r="O190" s="38"/>
      <c r="P190" s="38"/>
      <c r="Q190" s="38"/>
      <c r="R190" s="38"/>
      <c r="S190" s="38"/>
      <c r="T190" s="38"/>
      <c r="U190" s="38"/>
      <c r="V190" s="38"/>
      <c r="W190" s="38"/>
      <c r="X190" s="38"/>
      <c r="Y190" s="38"/>
      <c r="Z190" s="38"/>
    </row>
    <row r="191" ht="12.75" customHeight="1">
      <c r="A191" s="38"/>
      <c r="B191" s="238"/>
      <c r="C191" s="238"/>
      <c r="D191" s="355"/>
      <c r="E191" s="355"/>
      <c r="F191" s="38"/>
      <c r="G191" s="38"/>
      <c r="H191" s="38"/>
      <c r="I191" s="38"/>
      <c r="J191" s="38"/>
      <c r="K191" s="38"/>
      <c r="L191" s="38"/>
      <c r="M191" s="38"/>
      <c r="N191" s="38"/>
      <c r="O191" s="38"/>
      <c r="P191" s="38"/>
      <c r="Q191" s="38"/>
      <c r="R191" s="38"/>
      <c r="S191" s="38"/>
      <c r="T191" s="38"/>
      <c r="U191" s="38"/>
      <c r="V191" s="38"/>
      <c r="W191" s="38"/>
      <c r="X191" s="38"/>
      <c r="Y191" s="38"/>
      <c r="Z191" s="38"/>
    </row>
    <row r="192" ht="12.75" customHeight="1">
      <c r="A192" s="38"/>
      <c r="B192" s="238"/>
      <c r="C192" s="238"/>
      <c r="D192" s="355"/>
      <c r="E192" s="355"/>
      <c r="F192" s="38"/>
      <c r="G192" s="38"/>
      <c r="H192" s="38"/>
      <c r="I192" s="38"/>
      <c r="J192" s="38"/>
      <c r="K192" s="38"/>
      <c r="L192" s="38"/>
      <c r="M192" s="38"/>
      <c r="N192" s="38"/>
      <c r="O192" s="38"/>
      <c r="P192" s="38"/>
      <c r="Q192" s="38"/>
      <c r="R192" s="38"/>
      <c r="S192" s="38"/>
      <c r="T192" s="38"/>
      <c r="U192" s="38"/>
      <c r="V192" s="38"/>
      <c r="W192" s="38"/>
      <c r="X192" s="38"/>
      <c r="Y192" s="38"/>
      <c r="Z192" s="38"/>
    </row>
    <row r="193" ht="12.75" customHeight="1">
      <c r="A193" s="38"/>
      <c r="B193" s="238"/>
      <c r="C193" s="238"/>
      <c r="D193" s="355"/>
      <c r="E193" s="355"/>
      <c r="F193" s="38"/>
      <c r="G193" s="38"/>
      <c r="H193" s="38"/>
      <c r="I193" s="38"/>
      <c r="J193" s="38"/>
      <c r="K193" s="38"/>
      <c r="L193" s="38"/>
      <c r="M193" s="38"/>
      <c r="N193" s="38"/>
      <c r="O193" s="38"/>
      <c r="P193" s="38"/>
      <c r="Q193" s="38"/>
      <c r="R193" s="38"/>
      <c r="S193" s="38"/>
      <c r="T193" s="38"/>
      <c r="U193" s="38"/>
      <c r="V193" s="38"/>
      <c r="W193" s="38"/>
      <c r="X193" s="38"/>
      <c r="Y193" s="38"/>
      <c r="Z193" s="38"/>
    </row>
    <row r="194" ht="12.75" customHeight="1">
      <c r="A194" s="38"/>
      <c r="B194" s="238"/>
      <c r="C194" s="238"/>
      <c r="D194" s="355"/>
      <c r="E194" s="355"/>
      <c r="F194" s="38"/>
      <c r="G194" s="38"/>
      <c r="H194" s="38"/>
      <c r="I194" s="38"/>
      <c r="J194" s="38"/>
      <c r="K194" s="38"/>
      <c r="L194" s="38"/>
      <c r="M194" s="38"/>
      <c r="N194" s="38"/>
      <c r="O194" s="38"/>
      <c r="P194" s="38"/>
      <c r="Q194" s="38"/>
      <c r="R194" s="38"/>
      <c r="S194" s="38"/>
      <c r="T194" s="38"/>
      <c r="U194" s="38"/>
      <c r="V194" s="38"/>
      <c r="W194" s="38"/>
      <c r="X194" s="38"/>
      <c r="Y194" s="38"/>
      <c r="Z194" s="38"/>
    </row>
    <row r="195" ht="12.75" customHeight="1">
      <c r="A195" s="38"/>
      <c r="B195" s="238"/>
      <c r="C195" s="238"/>
      <c r="D195" s="355"/>
      <c r="E195" s="355"/>
      <c r="F195" s="38"/>
      <c r="G195" s="38"/>
      <c r="H195" s="38"/>
      <c r="I195" s="38"/>
      <c r="J195" s="38"/>
      <c r="K195" s="38"/>
      <c r="L195" s="38"/>
      <c r="M195" s="38"/>
      <c r="N195" s="38"/>
      <c r="O195" s="38"/>
      <c r="P195" s="38"/>
      <c r="Q195" s="38"/>
      <c r="R195" s="38"/>
      <c r="S195" s="38"/>
      <c r="T195" s="38"/>
      <c r="U195" s="38"/>
      <c r="V195" s="38"/>
      <c r="W195" s="38"/>
      <c r="X195" s="38"/>
      <c r="Y195" s="38"/>
      <c r="Z195" s="38"/>
    </row>
    <row r="196" ht="12.75" customHeight="1">
      <c r="A196" s="38"/>
      <c r="B196" s="238"/>
      <c r="C196" s="238"/>
      <c r="D196" s="355"/>
      <c r="E196" s="355"/>
      <c r="F196" s="38"/>
      <c r="G196" s="38"/>
      <c r="H196" s="38"/>
      <c r="I196" s="38"/>
      <c r="J196" s="38"/>
      <c r="K196" s="38"/>
      <c r="L196" s="38"/>
      <c r="M196" s="38"/>
      <c r="N196" s="38"/>
      <c r="O196" s="38"/>
      <c r="P196" s="38"/>
      <c r="Q196" s="38"/>
      <c r="R196" s="38"/>
      <c r="S196" s="38"/>
      <c r="T196" s="38"/>
      <c r="U196" s="38"/>
      <c r="V196" s="38"/>
      <c r="W196" s="38"/>
      <c r="X196" s="38"/>
      <c r="Y196" s="38"/>
      <c r="Z196" s="38"/>
    </row>
    <row r="197" ht="12.75" customHeight="1">
      <c r="A197" s="38"/>
      <c r="B197" s="238"/>
      <c r="C197" s="238"/>
      <c r="D197" s="355"/>
      <c r="E197" s="355"/>
      <c r="F197" s="38"/>
      <c r="G197" s="38"/>
      <c r="H197" s="38"/>
      <c r="I197" s="38"/>
      <c r="J197" s="38"/>
      <c r="K197" s="38"/>
      <c r="L197" s="38"/>
      <c r="M197" s="38"/>
      <c r="N197" s="38"/>
      <c r="O197" s="38"/>
      <c r="P197" s="38"/>
      <c r="Q197" s="38"/>
      <c r="R197" s="38"/>
      <c r="S197" s="38"/>
      <c r="T197" s="38"/>
      <c r="U197" s="38"/>
      <c r="V197" s="38"/>
      <c r="W197" s="38"/>
      <c r="X197" s="38"/>
      <c r="Y197" s="38"/>
      <c r="Z197" s="38"/>
    </row>
    <row r="198" ht="12.75" customHeight="1">
      <c r="A198" s="38"/>
      <c r="B198" s="238"/>
      <c r="C198" s="238"/>
      <c r="D198" s="355"/>
      <c r="E198" s="355"/>
      <c r="F198" s="38"/>
      <c r="G198" s="38"/>
      <c r="H198" s="38"/>
      <c r="I198" s="38"/>
      <c r="J198" s="38"/>
      <c r="K198" s="38"/>
      <c r="L198" s="38"/>
      <c r="M198" s="38"/>
      <c r="N198" s="38"/>
      <c r="O198" s="38"/>
      <c r="P198" s="38"/>
      <c r="Q198" s="38"/>
      <c r="R198" s="38"/>
      <c r="S198" s="38"/>
      <c r="T198" s="38"/>
      <c r="U198" s="38"/>
      <c r="V198" s="38"/>
      <c r="W198" s="38"/>
      <c r="X198" s="38"/>
      <c r="Y198" s="38"/>
      <c r="Z198" s="38"/>
    </row>
    <row r="199" ht="12.75" customHeight="1">
      <c r="A199" s="38"/>
      <c r="B199" s="238"/>
      <c r="C199" s="238"/>
      <c r="D199" s="355"/>
      <c r="E199" s="355"/>
      <c r="F199" s="38"/>
      <c r="G199" s="38"/>
      <c r="H199" s="38"/>
      <c r="I199" s="38"/>
      <c r="J199" s="38"/>
      <c r="K199" s="38"/>
      <c r="L199" s="38"/>
      <c r="M199" s="38"/>
      <c r="N199" s="38"/>
      <c r="O199" s="38"/>
      <c r="P199" s="38"/>
      <c r="Q199" s="38"/>
      <c r="R199" s="38"/>
      <c r="S199" s="38"/>
      <c r="T199" s="38"/>
      <c r="U199" s="38"/>
      <c r="V199" s="38"/>
      <c r="W199" s="38"/>
      <c r="X199" s="38"/>
      <c r="Y199" s="38"/>
      <c r="Z199" s="38"/>
    </row>
    <row r="200" ht="12.75" customHeight="1">
      <c r="A200" s="38"/>
      <c r="B200" s="238"/>
      <c r="C200" s="238"/>
      <c r="D200" s="355"/>
      <c r="E200" s="355"/>
      <c r="F200" s="38"/>
      <c r="G200" s="38"/>
      <c r="H200" s="38"/>
      <c r="I200" s="38"/>
      <c r="J200" s="38"/>
      <c r="K200" s="38"/>
      <c r="L200" s="38"/>
      <c r="M200" s="38"/>
      <c r="N200" s="38"/>
      <c r="O200" s="38"/>
      <c r="P200" s="38"/>
      <c r="Q200" s="38"/>
      <c r="R200" s="38"/>
      <c r="S200" s="38"/>
      <c r="T200" s="38"/>
      <c r="U200" s="38"/>
      <c r="V200" s="38"/>
      <c r="W200" s="38"/>
      <c r="X200" s="38"/>
      <c r="Y200" s="38"/>
      <c r="Z200" s="38"/>
    </row>
    <row r="201" ht="12.75" customHeight="1">
      <c r="A201" s="38"/>
      <c r="B201" s="238"/>
      <c r="C201" s="238"/>
      <c r="D201" s="355"/>
      <c r="E201" s="355"/>
      <c r="F201" s="38"/>
      <c r="G201" s="38"/>
      <c r="H201" s="38"/>
      <c r="I201" s="38"/>
      <c r="J201" s="38"/>
      <c r="K201" s="38"/>
      <c r="L201" s="38"/>
      <c r="M201" s="38"/>
      <c r="N201" s="38"/>
      <c r="O201" s="38"/>
      <c r="P201" s="38"/>
      <c r="Q201" s="38"/>
      <c r="R201" s="38"/>
      <c r="S201" s="38"/>
      <c r="T201" s="38"/>
      <c r="U201" s="38"/>
      <c r="V201" s="38"/>
      <c r="W201" s="38"/>
      <c r="X201" s="38"/>
      <c r="Y201" s="38"/>
      <c r="Z201" s="38"/>
    </row>
    <row r="202" ht="12.75" customHeight="1">
      <c r="A202" s="38"/>
      <c r="B202" s="238"/>
      <c r="C202" s="238"/>
      <c r="D202" s="355"/>
      <c r="E202" s="355"/>
      <c r="F202" s="38"/>
      <c r="G202" s="38"/>
      <c r="H202" s="38"/>
      <c r="I202" s="38"/>
      <c r="J202" s="38"/>
      <c r="K202" s="38"/>
      <c r="L202" s="38"/>
      <c r="M202" s="38"/>
      <c r="N202" s="38"/>
      <c r="O202" s="38"/>
      <c r="P202" s="38"/>
      <c r="Q202" s="38"/>
      <c r="R202" s="38"/>
      <c r="S202" s="38"/>
      <c r="T202" s="38"/>
      <c r="U202" s="38"/>
      <c r="V202" s="38"/>
      <c r="W202" s="38"/>
      <c r="X202" s="38"/>
      <c r="Y202" s="38"/>
      <c r="Z202" s="38"/>
    </row>
    <row r="203" ht="12.75" customHeight="1">
      <c r="A203" s="38"/>
      <c r="B203" s="238"/>
      <c r="C203" s="238"/>
      <c r="D203" s="355"/>
      <c r="E203" s="355"/>
      <c r="F203" s="38"/>
      <c r="G203" s="38"/>
      <c r="H203" s="38"/>
      <c r="I203" s="38"/>
      <c r="J203" s="38"/>
      <c r="K203" s="38"/>
      <c r="L203" s="38"/>
      <c r="M203" s="38"/>
      <c r="N203" s="38"/>
      <c r="O203" s="38"/>
      <c r="P203" s="38"/>
      <c r="Q203" s="38"/>
      <c r="R203" s="38"/>
      <c r="S203" s="38"/>
      <c r="T203" s="38"/>
      <c r="U203" s="38"/>
      <c r="V203" s="38"/>
      <c r="W203" s="38"/>
      <c r="X203" s="38"/>
      <c r="Y203" s="38"/>
      <c r="Z203" s="38"/>
    </row>
    <row r="204" ht="12.75" customHeight="1">
      <c r="A204" s="38"/>
      <c r="B204" s="238"/>
      <c r="C204" s="238"/>
      <c r="D204" s="355"/>
      <c r="E204" s="355"/>
      <c r="F204" s="38"/>
      <c r="G204" s="38"/>
      <c r="H204" s="38"/>
      <c r="I204" s="38"/>
      <c r="J204" s="38"/>
      <c r="K204" s="38"/>
      <c r="L204" s="38"/>
      <c r="M204" s="38"/>
      <c r="N204" s="38"/>
      <c r="O204" s="38"/>
      <c r="P204" s="38"/>
      <c r="Q204" s="38"/>
      <c r="R204" s="38"/>
      <c r="S204" s="38"/>
      <c r="T204" s="38"/>
      <c r="U204" s="38"/>
      <c r="V204" s="38"/>
      <c r="W204" s="38"/>
      <c r="X204" s="38"/>
      <c r="Y204" s="38"/>
      <c r="Z204" s="38"/>
    </row>
    <row r="205" ht="12.75" customHeight="1">
      <c r="A205" s="38"/>
      <c r="B205" s="238"/>
      <c r="C205" s="238"/>
      <c r="D205" s="355"/>
      <c r="E205" s="355"/>
      <c r="F205" s="38"/>
      <c r="G205" s="38"/>
      <c r="H205" s="38"/>
      <c r="I205" s="38"/>
      <c r="J205" s="38"/>
      <c r="K205" s="38"/>
      <c r="L205" s="38"/>
      <c r="M205" s="38"/>
      <c r="N205" s="38"/>
      <c r="O205" s="38"/>
      <c r="P205" s="38"/>
      <c r="Q205" s="38"/>
      <c r="R205" s="38"/>
      <c r="S205" s="38"/>
      <c r="T205" s="38"/>
      <c r="U205" s="38"/>
      <c r="V205" s="38"/>
      <c r="W205" s="38"/>
      <c r="X205" s="38"/>
      <c r="Y205" s="38"/>
      <c r="Z205" s="38"/>
    </row>
    <row r="206" ht="12.75" customHeight="1">
      <c r="A206" s="38"/>
      <c r="B206" s="238"/>
      <c r="C206" s="238"/>
      <c r="D206" s="355"/>
      <c r="E206" s="355"/>
      <c r="F206" s="38"/>
      <c r="G206" s="38"/>
      <c r="H206" s="38"/>
      <c r="I206" s="38"/>
      <c r="J206" s="38"/>
      <c r="K206" s="38"/>
      <c r="L206" s="38"/>
      <c r="M206" s="38"/>
      <c r="N206" s="38"/>
      <c r="O206" s="38"/>
      <c r="P206" s="38"/>
      <c r="Q206" s="38"/>
      <c r="R206" s="38"/>
      <c r="S206" s="38"/>
      <c r="T206" s="38"/>
      <c r="U206" s="38"/>
      <c r="V206" s="38"/>
      <c r="W206" s="38"/>
      <c r="X206" s="38"/>
      <c r="Y206" s="38"/>
      <c r="Z206" s="38"/>
    </row>
    <row r="207" ht="12.75" customHeight="1">
      <c r="A207" s="38"/>
      <c r="B207" s="238"/>
      <c r="C207" s="238"/>
      <c r="D207" s="355"/>
      <c r="E207" s="355"/>
      <c r="F207" s="38"/>
      <c r="G207" s="38"/>
      <c r="H207" s="38"/>
      <c r="I207" s="38"/>
      <c r="J207" s="38"/>
      <c r="K207" s="38"/>
      <c r="L207" s="38"/>
      <c r="M207" s="38"/>
      <c r="N207" s="38"/>
      <c r="O207" s="38"/>
      <c r="P207" s="38"/>
      <c r="Q207" s="38"/>
      <c r="R207" s="38"/>
      <c r="S207" s="38"/>
      <c r="T207" s="38"/>
      <c r="U207" s="38"/>
      <c r="V207" s="38"/>
      <c r="W207" s="38"/>
      <c r="X207" s="38"/>
      <c r="Y207" s="38"/>
      <c r="Z207" s="38"/>
    </row>
    <row r="208" ht="12.75" customHeight="1">
      <c r="A208" s="38"/>
      <c r="B208" s="238"/>
      <c r="C208" s="238"/>
      <c r="D208" s="355"/>
      <c r="E208" s="355"/>
      <c r="F208" s="38"/>
      <c r="G208" s="38"/>
      <c r="H208" s="38"/>
      <c r="I208" s="38"/>
      <c r="J208" s="38"/>
      <c r="K208" s="38"/>
      <c r="L208" s="38"/>
      <c r="M208" s="38"/>
      <c r="N208" s="38"/>
      <c r="O208" s="38"/>
      <c r="P208" s="38"/>
      <c r="Q208" s="38"/>
      <c r="R208" s="38"/>
      <c r="S208" s="38"/>
      <c r="T208" s="38"/>
      <c r="U208" s="38"/>
      <c r="V208" s="38"/>
      <c r="W208" s="38"/>
      <c r="X208" s="38"/>
      <c r="Y208" s="38"/>
      <c r="Z208" s="38"/>
    </row>
    <row r="209" ht="12.75" customHeight="1">
      <c r="A209" s="38"/>
      <c r="B209" s="238"/>
      <c r="C209" s="238"/>
      <c r="D209" s="355"/>
      <c r="E209" s="355"/>
      <c r="F209" s="38"/>
      <c r="G209" s="38"/>
      <c r="H209" s="38"/>
      <c r="I209" s="38"/>
      <c r="J209" s="38"/>
      <c r="K209" s="38"/>
      <c r="L209" s="38"/>
      <c r="M209" s="38"/>
      <c r="N209" s="38"/>
      <c r="O209" s="38"/>
      <c r="P209" s="38"/>
      <c r="Q209" s="38"/>
      <c r="R209" s="38"/>
      <c r="S209" s="38"/>
      <c r="T209" s="38"/>
      <c r="U209" s="38"/>
      <c r="V209" s="38"/>
      <c r="W209" s="38"/>
      <c r="X209" s="38"/>
      <c r="Y209" s="38"/>
      <c r="Z209" s="38"/>
    </row>
    <row r="210" ht="12.75" customHeight="1">
      <c r="A210" s="38"/>
      <c r="B210" s="238"/>
      <c r="C210" s="238"/>
      <c r="D210" s="355"/>
      <c r="E210" s="355"/>
      <c r="F210" s="38"/>
      <c r="G210" s="38"/>
      <c r="H210" s="38"/>
      <c r="I210" s="38"/>
      <c r="J210" s="38"/>
      <c r="K210" s="38"/>
      <c r="L210" s="38"/>
      <c r="M210" s="38"/>
      <c r="N210" s="38"/>
      <c r="O210" s="38"/>
      <c r="P210" s="38"/>
      <c r="Q210" s="38"/>
      <c r="R210" s="38"/>
      <c r="S210" s="38"/>
      <c r="T210" s="38"/>
      <c r="U210" s="38"/>
      <c r="V210" s="38"/>
      <c r="W210" s="38"/>
      <c r="X210" s="38"/>
      <c r="Y210" s="38"/>
      <c r="Z210" s="38"/>
    </row>
    <row r="211" ht="12.75" customHeight="1">
      <c r="A211" s="38"/>
      <c r="B211" s="238"/>
      <c r="C211" s="238"/>
      <c r="D211" s="355"/>
      <c r="E211" s="355"/>
      <c r="F211" s="38"/>
      <c r="G211" s="38"/>
      <c r="H211" s="38"/>
      <c r="I211" s="38"/>
      <c r="J211" s="38"/>
      <c r="K211" s="38"/>
      <c r="L211" s="38"/>
      <c r="M211" s="38"/>
      <c r="N211" s="38"/>
      <c r="O211" s="38"/>
      <c r="P211" s="38"/>
      <c r="Q211" s="38"/>
      <c r="R211" s="38"/>
      <c r="S211" s="38"/>
      <c r="T211" s="38"/>
      <c r="U211" s="38"/>
      <c r="V211" s="38"/>
      <c r="W211" s="38"/>
      <c r="X211" s="38"/>
      <c r="Y211" s="38"/>
      <c r="Z211" s="38"/>
    </row>
    <row r="212" ht="12.75" customHeight="1">
      <c r="A212" s="38"/>
      <c r="B212" s="238"/>
      <c r="C212" s="238"/>
      <c r="D212" s="355"/>
      <c r="E212" s="355"/>
      <c r="F212" s="38"/>
      <c r="G212" s="38"/>
      <c r="H212" s="38"/>
      <c r="I212" s="38"/>
      <c r="J212" s="38"/>
      <c r="K212" s="38"/>
      <c r="L212" s="38"/>
      <c r="M212" s="38"/>
      <c r="N212" s="38"/>
      <c r="O212" s="38"/>
      <c r="P212" s="38"/>
      <c r="Q212" s="38"/>
      <c r="R212" s="38"/>
      <c r="S212" s="38"/>
      <c r="T212" s="38"/>
      <c r="U212" s="38"/>
      <c r="V212" s="38"/>
      <c r="W212" s="38"/>
      <c r="X212" s="38"/>
      <c r="Y212" s="38"/>
      <c r="Z212" s="38"/>
    </row>
    <row r="213" ht="12.75" customHeight="1">
      <c r="A213" s="38"/>
      <c r="B213" s="238"/>
      <c r="C213" s="238"/>
      <c r="D213" s="355"/>
      <c r="E213" s="355"/>
      <c r="F213" s="38"/>
      <c r="G213" s="38"/>
      <c r="H213" s="38"/>
      <c r="I213" s="38"/>
      <c r="J213" s="38"/>
      <c r="K213" s="38"/>
      <c r="L213" s="38"/>
      <c r="M213" s="38"/>
      <c r="N213" s="38"/>
      <c r="O213" s="38"/>
      <c r="P213" s="38"/>
      <c r="Q213" s="38"/>
      <c r="R213" s="38"/>
      <c r="S213" s="38"/>
      <c r="T213" s="38"/>
      <c r="U213" s="38"/>
      <c r="V213" s="38"/>
      <c r="W213" s="38"/>
      <c r="X213" s="38"/>
      <c r="Y213" s="38"/>
      <c r="Z213" s="38"/>
    </row>
    <row r="214" ht="12.75" customHeight="1">
      <c r="A214" s="38"/>
      <c r="B214" s="238"/>
      <c r="C214" s="238"/>
      <c r="D214" s="355"/>
      <c r="E214" s="355"/>
      <c r="F214" s="38"/>
      <c r="G214" s="38"/>
      <c r="H214" s="38"/>
      <c r="I214" s="38"/>
      <c r="J214" s="38"/>
      <c r="K214" s="38"/>
      <c r="L214" s="38"/>
      <c r="M214" s="38"/>
      <c r="N214" s="38"/>
      <c r="O214" s="38"/>
      <c r="P214" s="38"/>
      <c r="Q214" s="38"/>
      <c r="R214" s="38"/>
      <c r="S214" s="38"/>
      <c r="T214" s="38"/>
      <c r="U214" s="38"/>
      <c r="V214" s="38"/>
      <c r="W214" s="38"/>
      <c r="X214" s="38"/>
      <c r="Y214" s="38"/>
      <c r="Z214" s="38"/>
    </row>
    <row r="215" ht="12.75" customHeight="1">
      <c r="A215" s="38"/>
      <c r="B215" s="238"/>
      <c r="C215" s="238"/>
      <c r="D215" s="355"/>
      <c r="E215" s="355"/>
      <c r="F215" s="38"/>
      <c r="G215" s="38"/>
      <c r="H215" s="38"/>
      <c r="I215" s="38"/>
      <c r="J215" s="38"/>
      <c r="K215" s="38"/>
      <c r="L215" s="38"/>
      <c r="M215" s="38"/>
      <c r="N215" s="38"/>
      <c r="O215" s="38"/>
      <c r="P215" s="38"/>
      <c r="Q215" s="38"/>
      <c r="R215" s="38"/>
      <c r="S215" s="38"/>
      <c r="T215" s="38"/>
      <c r="U215" s="38"/>
      <c r="V215" s="38"/>
      <c r="W215" s="38"/>
      <c r="X215" s="38"/>
      <c r="Y215" s="38"/>
      <c r="Z215" s="38"/>
    </row>
    <row r="216" ht="12.75" customHeight="1">
      <c r="A216" s="38"/>
      <c r="B216" s="238"/>
      <c r="C216" s="238"/>
      <c r="D216" s="355"/>
      <c r="E216" s="355"/>
      <c r="F216" s="38"/>
      <c r="G216" s="38"/>
      <c r="H216" s="38"/>
      <c r="I216" s="38"/>
      <c r="J216" s="38"/>
      <c r="K216" s="38"/>
      <c r="L216" s="38"/>
      <c r="M216" s="38"/>
      <c r="N216" s="38"/>
      <c r="O216" s="38"/>
      <c r="P216" s="38"/>
      <c r="Q216" s="38"/>
      <c r="R216" s="38"/>
      <c r="S216" s="38"/>
      <c r="T216" s="38"/>
      <c r="U216" s="38"/>
      <c r="V216" s="38"/>
      <c r="W216" s="38"/>
      <c r="X216" s="38"/>
      <c r="Y216" s="38"/>
      <c r="Z216" s="38"/>
    </row>
    <row r="217" ht="12.75" customHeight="1">
      <c r="A217" s="38"/>
      <c r="B217" s="238"/>
      <c r="C217" s="238"/>
      <c r="D217" s="355"/>
      <c r="E217" s="355"/>
      <c r="F217" s="38"/>
      <c r="G217" s="38"/>
      <c r="H217" s="38"/>
      <c r="I217" s="38"/>
      <c r="J217" s="38"/>
      <c r="K217" s="38"/>
      <c r="L217" s="38"/>
      <c r="M217" s="38"/>
      <c r="N217" s="38"/>
      <c r="O217" s="38"/>
      <c r="P217" s="38"/>
      <c r="Q217" s="38"/>
      <c r="R217" s="38"/>
      <c r="S217" s="38"/>
      <c r="T217" s="38"/>
      <c r="U217" s="38"/>
      <c r="V217" s="38"/>
      <c r="W217" s="38"/>
      <c r="X217" s="38"/>
      <c r="Y217" s="38"/>
      <c r="Z217" s="38"/>
    </row>
    <row r="218" ht="12.75" customHeight="1">
      <c r="A218" s="38"/>
      <c r="B218" s="238"/>
      <c r="C218" s="238"/>
      <c r="D218" s="355"/>
      <c r="E218" s="355"/>
      <c r="F218" s="38"/>
      <c r="G218" s="38"/>
      <c r="H218" s="38"/>
      <c r="I218" s="38"/>
      <c r="J218" s="38"/>
      <c r="K218" s="38"/>
      <c r="L218" s="38"/>
      <c r="M218" s="38"/>
      <c r="N218" s="38"/>
      <c r="O218" s="38"/>
      <c r="P218" s="38"/>
      <c r="Q218" s="38"/>
      <c r="R218" s="38"/>
      <c r="S218" s="38"/>
      <c r="T218" s="38"/>
      <c r="U218" s="38"/>
      <c r="V218" s="38"/>
      <c r="W218" s="38"/>
      <c r="X218" s="38"/>
      <c r="Y218" s="38"/>
      <c r="Z218" s="38"/>
    </row>
    <row r="219" ht="12.75" customHeight="1">
      <c r="A219" s="38"/>
      <c r="B219" s="238"/>
      <c r="C219" s="238"/>
      <c r="D219" s="355"/>
      <c r="E219" s="355"/>
      <c r="F219" s="38"/>
      <c r="G219" s="38"/>
      <c r="H219" s="38"/>
      <c r="I219" s="38"/>
      <c r="J219" s="38"/>
      <c r="K219" s="38"/>
      <c r="L219" s="38"/>
      <c r="M219" s="38"/>
      <c r="N219" s="38"/>
      <c r="O219" s="38"/>
      <c r="P219" s="38"/>
      <c r="Q219" s="38"/>
      <c r="R219" s="38"/>
      <c r="S219" s="38"/>
      <c r="T219" s="38"/>
      <c r="U219" s="38"/>
      <c r="V219" s="38"/>
      <c r="W219" s="38"/>
      <c r="X219" s="38"/>
      <c r="Y219" s="38"/>
      <c r="Z219" s="38"/>
    </row>
    <row r="220" ht="12.75" customHeight="1">
      <c r="A220" s="38"/>
      <c r="B220" s="238"/>
      <c r="C220" s="238"/>
      <c r="D220" s="355"/>
      <c r="E220" s="355"/>
      <c r="F220" s="38"/>
      <c r="G220" s="38"/>
      <c r="H220" s="38"/>
      <c r="I220" s="38"/>
      <c r="J220" s="38"/>
      <c r="K220" s="38"/>
      <c r="L220" s="38"/>
      <c r="M220" s="38"/>
      <c r="N220" s="38"/>
      <c r="O220" s="38"/>
      <c r="P220" s="38"/>
      <c r="Q220" s="38"/>
      <c r="R220" s="38"/>
      <c r="S220" s="38"/>
      <c r="T220" s="38"/>
      <c r="U220" s="38"/>
      <c r="V220" s="38"/>
      <c r="W220" s="38"/>
      <c r="X220" s="38"/>
      <c r="Y220" s="38"/>
      <c r="Z220" s="38"/>
    </row>
    <row r="221" ht="12.75" customHeight="1">
      <c r="A221" s="38"/>
      <c r="B221" s="238"/>
      <c r="C221" s="238"/>
      <c r="D221" s="355"/>
      <c r="E221" s="355"/>
      <c r="F221" s="38"/>
      <c r="G221" s="38"/>
      <c r="H221" s="38"/>
      <c r="I221" s="38"/>
      <c r="J221" s="38"/>
      <c r="K221" s="38"/>
      <c r="L221" s="38"/>
      <c r="M221" s="38"/>
      <c r="N221" s="38"/>
      <c r="O221" s="38"/>
      <c r="P221" s="38"/>
      <c r="Q221" s="38"/>
      <c r="R221" s="38"/>
      <c r="S221" s="38"/>
      <c r="T221" s="38"/>
      <c r="U221" s="38"/>
      <c r="V221" s="38"/>
      <c r="W221" s="38"/>
      <c r="X221" s="38"/>
      <c r="Y221" s="38"/>
      <c r="Z221" s="38"/>
    </row>
    <row r="222" ht="12.75" customHeight="1">
      <c r="A222" s="38"/>
      <c r="B222" s="238"/>
      <c r="C222" s="238"/>
      <c r="D222" s="355"/>
      <c r="E222" s="355"/>
      <c r="F222" s="38"/>
      <c r="G222" s="38"/>
      <c r="H222" s="38"/>
      <c r="I222" s="38"/>
      <c r="J222" s="38"/>
      <c r="K222" s="38"/>
      <c r="L222" s="38"/>
      <c r="M222" s="38"/>
      <c r="N222" s="38"/>
      <c r="O222" s="38"/>
      <c r="P222" s="38"/>
      <c r="Q222" s="38"/>
      <c r="R222" s="38"/>
      <c r="S222" s="38"/>
      <c r="T222" s="38"/>
      <c r="U222" s="38"/>
      <c r="V222" s="38"/>
      <c r="W222" s="38"/>
      <c r="X222" s="38"/>
      <c r="Y222" s="38"/>
      <c r="Z222" s="38"/>
    </row>
    <row r="223" ht="12.75" customHeight="1">
      <c r="A223" s="38"/>
      <c r="B223" s="238"/>
      <c r="C223" s="238"/>
      <c r="D223" s="355"/>
      <c r="E223" s="355"/>
      <c r="F223" s="38"/>
      <c r="G223" s="38"/>
      <c r="H223" s="38"/>
      <c r="I223" s="38"/>
      <c r="J223" s="38"/>
      <c r="K223" s="38"/>
      <c r="L223" s="38"/>
      <c r="M223" s="38"/>
      <c r="N223" s="38"/>
      <c r="O223" s="38"/>
      <c r="P223" s="38"/>
      <c r="Q223" s="38"/>
      <c r="R223" s="38"/>
      <c r="S223" s="38"/>
      <c r="T223" s="38"/>
      <c r="U223" s="38"/>
      <c r="V223" s="38"/>
      <c r="W223" s="38"/>
      <c r="X223" s="38"/>
      <c r="Y223" s="38"/>
      <c r="Z223" s="38"/>
    </row>
    <row r="224" ht="12.75" customHeight="1">
      <c r="A224" s="38"/>
      <c r="B224" s="238"/>
      <c r="C224" s="238"/>
      <c r="D224" s="355"/>
      <c r="E224" s="355"/>
      <c r="F224" s="38"/>
      <c r="G224" s="38"/>
      <c r="H224" s="38"/>
      <c r="I224" s="38"/>
      <c r="J224" s="38"/>
      <c r="K224" s="38"/>
      <c r="L224" s="38"/>
      <c r="M224" s="38"/>
      <c r="N224" s="38"/>
      <c r="O224" s="38"/>
      <c r="P224" s="38"/>
      <c r="Q224" s="38"/>
      <c r="R224" s="38"/>
      <c r="S224" s="38"/>
      <c r="T224" s="38"/>
      <c r="U224" s="38"/>
      <c r="V224" s="38"/>
      <c r="W224" s="38"/>
      <c r="X224" s="38"/>
      <c r="Y224" s="38"/>
      <c r="Z224" s="38"/>
    </row>
    <row r="225" ht="12.75" customHeight="1">
      <c r="A225" s="38"/>
      <c r="B225" s="238"/>
      <c r="C225" s="238"/>
      <c r="D225" s="355"/>
      <c r="E225" s="355"/>
      <c r="F225" s="38"/>
      <c r="G225" s="38"/>
      <c r="H225" s="38"/>
      <c r="I225" s="38"/>
      <c r="J225" s="38"/>
      <c r="K225" s="38"/>
      <c r="L225" s="38"/>
      <c r="M225" s="38"/>
      <c r="N225" s="38"/>
      <c r="O225" s="38"/>
      <c r="P225" s="38"/>
      <c r="Q225" s="38"/>
      <c r="R225" s="38"/>
      <c r="S225" s="38"/>
      <c r="T225" s="38"/>
      <c r="U225" s="38"/>
      <c r="V225" s="38"/>
      <c r="W225" s="38"/>
      <c r="X225" s="38"/>
      <c r="Y225" s="38"/>
      <c r="Z225" s="38"/>
    </row>
    <row r="226" ht="12.75" customHeight="1">
      <c r="A226" s="38"/>
      <c r="B226" s="238"/>
      <c r="C226" s="238"/>
      <c r="D226" s="355"/>
      <c r="E226" s="355"/>
      <c r="F226" s="38"/>
      <c r="G226" s="38"/>
      <c r="H226" s="38"/>
      <c r="I226" s="38"/>
      <c r="J226" s="38"/>
      <c r="K226" s="38"/>
      <c r="L226" s="38"/>
      <c r="M226" s="38"/>
      <c r="N226" s="38"/>
      <c r="O226" s="38"/>
      <c r="P226" s="38"/>
      <c r="Q226" s="38"/>
      <c r="R226" s="38"/>
      <c r="S226" s="38"/>
      <c r="T226" s="38"/>
      <c r="U226" s="38"/>
      <c r="V226" s="38"/>
      <c r="W226" s="38"/>
      <c r="X226" s="38"/>
      <c r="Y226" s="38"/>
      <c r="Z226" s="38"/>
    </row>
    <row r="227" ht="12.75" customHeight="1">
      <c r="A227" s="38"/>
      <c r="B227" s="238"/>
      <c r="C227" s="238"/>
      <c r="D227" s="355"/>
      <c r="E227" s="355"/>
      <c r="F227" s="38"/>
      <c r="G227" s="38"/>
      <c r="H227" s="38"/>
      <c r="I227" s="38"/>
      <c r="J227" s="38"/>
      <c r="K227" s="38"/>
      <c r="L227" s="38"/>
      <c r="M227" s="38"/>
      <c r="N227" s="38"/>
      <c r="O227" s="38"/>
      <c r="P227" s="38"/>
      <c r="Q227" s="38"/>
      <c r="R227" s="38"/>
      <c r="S227" s="38"/>
      <c r="T227" s="38"/>
      <c r="U227" s="38"/>
      <c r="V227" s="38"/>
      <c r="W227" s="38"/>
      <c r="X227" s="38"/>
      <c r="Y227" s="38"/>
      <c r="Z227" s="38"/>
    </row>
    <row r="228" ht="12.75" customHeight="1">
      <c r="A228" s="38"/>
      <c r="B228" s="238"/>
      <c r="C228" s="238"/>
      <c r="D228" s="355"/>
      <c r="E228" s="355"/>
      <c r="F228" s="38"/>
      <c r="G228" s="38"/>
      <c r="H228" s="38"/>
      <c r="I228" s="38"/>
      <c r="J228" s="38"/>
      <c r="K228" s="38"/>
      <c r="L228" s="38"/>
      <c r="M228" s="38"/>
      <c r="N228" s="38"/>
      <c r="O228" s="38"/>
      <c r="P228" s="38"/>
      <c r="Q228" s="38"/>
      <c r="R228" s="38"/>
      <c r="S228" s="38"/>
      <c r="T228" s="38"/>
      <c r="U228" s="38"/>
      <c r="V228" s="38"/>
      <c r="W228" s="38"/>
      <c r="X228" s="38"/>
      <c r="Y228" s="38"/>
      <c r="Z228" s="38"/>
    </row>
    <row r="229" ht="12.75" customHeight="1">
      <c r="A229" s="38"/>
      <c r="B229" s="238"/>
      <c r="C229" s="238"/>
      <c r="D229" s="355"/>
      <c r="E229" s="355"/>
      <c r="F229" s="38"/>
      <c r="G229" s="38"/>
      <c r="H229" s="38"/>
      <c r="I229" s="38"/>
      <c r="J229" s="38"/>
      <c r="K229" s="38"/>
      <c r="L229" s="38"/>
      <c r="M229" s="38"/>
      <c r="N229" s="38"/>
      <c r="O229" s="38"/>
      <c r="P229" s="38"/>
      <c r="Q229" s="38"/>
      <c r="R229" s="38"/>
      <c r="S229" s="38"/>
      <c r="T229" s="38"/>
      <c r="U229" s="38"/>
      <c r="V229" s="38"/>
      <c r="W229" s="38"/>
      <c r="X229" s="38"/>
      <c r="Y229" s="38"/>
      <c r="Z229" s="38"/>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E1"/>
    <mergeCell ref="A28:G28"/>
    <mergeCell ref="A29:G30"/>
  </mergeCells>
  <printOptions/>
  <pageMargins bottom="0.75" footer="0.0" header="0.0" left="0.7" right="0.7" top="0.75"/>
  <pageSetup orientation="landscape"/>
  <drawing r:id="rId1"/>
  <tableParts count="1">
    <tablePart r:id="rId3"/>
  </tableParts>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8"/>
    <col customWidth="1" min="2" max="2" width="17.38"/>
    <col customWidth="1" min="3" max="3" width="15.0"/>
    <col customWidth="1" min="4" max="4" width="15.38"/>
    <col customWidth="1" min="5" max="5" width="14.63"/>
    <col customWidth="1" min="6" max="6" width="12.0"/>
    <col customWidth="1" min="7" max="7" width="13.88"/>
    <col customWidth="1" min="8" max="26" width="9.0"/>
  </cols>
  <sheetData>
    <row r="1" ht="27.75" customHeight="1">
      <c r="A1" s="156" t="s">
        <v>303</v>
      </c>
      <c r="F1" s="343"/>
      <c r="G1" s="343"/>
      <c r="H1" s="343"/>
      <c r="I1" s="343"/>
      <c r="J1" s="343"/>
      <c r="K1" s="343"/>
      <c r="L1" s="343"/>
      <c r="M1" s="343"/>
      <c r="N1" s="343"/>
      <c r="O1" s="343"/>
      <c r="P1" s="343"/>
      <c r="Q1" s="343"/>
      <c r="R1" s="343"/>
      <c r="S1" s="343"/>
      <c r="T1" s="343"/>
      <c r="U1" s="343"/>
      <c r="V1" s="343"/>
      <c r="W1" s="343"/>
      <c r="X1" s="343"/>
      <c r="Y1" s="343"/>
      <c r="Z1" s="343"/>
    </row>
    <row r="2" ht="15.0" customHeight="1">
      <c r="A2" s="138"/>
      <c r="B2" s="38"/>
      <c r="C2" s="373"/>
      <c r="D2" s="355"/>
      <c r="E2" s="155"/>
      <c r="F2" s="38"/>
      <c r="G2" s="38"/>
      <c r="H2" s="38"/>
      <c r="I2" s="38"/>
      <c r="J2" s="38"/>
      <c r="K2" s="38"/>
      <c r="L2" s="38"/>
      <c r="M2" s="38"/>
      <c r="N2" s="38"/>
      <c r="O2" s="38"/>
      <c r="P2" s="38"/>
      <c r="Q2" s="38"/>
      <c r="R2" s="38"/>
      <c r="S2" s="38"/>
      <c r="T2" s="38"/>
      <c r="U2" s="38"/>
      <c r="V2" s="38"/>
      <c r="W2" s="38"/>
      <c r="X2" s="38"/>
      <c r="Y2" s="38"/>
      <c r="Z2" s="38"/>
    </row>
    <row r="3">
      <c r="A3" s="374" t="s">
        <v>163</v>
      </c>
      <c r="B3" s="357" t="s">
        <v>296</v>
      </c>
      <c r="C3" s="358" t="s">
        <v>304</v>
      </c>
      <c r="D3" s="359" t="s">
        <v>298</v>
      </c>
      <c r="E3" s="359" t="s">
        <v>299</v>
      </c>
      <c r="F3" s="360" t="s">
        <v>300</v>
      </c>
      <c r="G3" s="360" t="s">
        <v>112</v>
      </c>
      <c r="H3" s="52"/>
      <c r="I3" s="52"/>
      <c r="J3" s="52"/>
      <c r="K3" s="52"/>
      <c r="L3" s="52"/>
      <c r="M3" s="52"/>
      <c r="N3" s="52"/>
      <c r="O3" s="52"/>
      <c r="P3" s="52"/>
      <c r="Q3" s="52"/>
      <c r="R3" s="52"/>
      <c r="S3" s="52"/>
      <c r="T3" s="52"/>
      <c r="U3" s="52"/>
      <c r="V3" s="52"/>
      <c r="W3" s="52"/>
      <c r="X3" s="52"/>
      <c r="Y3" s="52"/>
      <c r="Z3" s="52"/>
    </row>
    <row r="4" ht="12.75" customHeight="1">
      <c r="A4" s="166" t="s">
        <v>305</v>
      </c>
      <c r="B4" s="375">
        <v>7140.0</v>
      </c>
      <c r="C4" s="376">
        <v>7.69445275606E8</v>
      </c>
      <c r="D4" s="377">
        <v>46.0</v>
      </c>
      <c r="E4" s="378">
        <v>55352.81</v>
      </c>
      <c r="F4" s="377">
        <v>938.0</v>
      </c>
      <c r="G4" s="378">
        <v>1.598650298E7</v>
      </c>
      <c r="H4" s="52"/>
      <c r="I4" s="52"/>
      <c r="J4" s="52"/>
      <c r="K4" s="52"/>
      <c r="L4" s="52"/>
      <c r="M4" s="52"/>
      <c r="N4" s="52"/>
      <c r="O4" s="52"/>
      <c r="P4" s="52"/>
      <c r="Q4" s="52"/>
      <c r="R4" s="52"/>
      <c r="S4" s="52"/>
      <c r="T4" s="52"/>
      <c r="U4" s="52"/>
      <c r="V4" s="52"/>
      <c r="W4" s="52"/>
      <c r="X4" s="52"/>
      <c r="Y4" s="52"/>
      <c r="Z4" s="52"/>
    </row>
    <row r="5" ht="12.75" customHeight="1">
      <c r="A5" s="170" t="s">
        <v>141</v>
      </c>
      <c r="B5" s="148">
        <v>78051.0</v>
      </c>
      <c r="C5" s="147">
        <v>1.50613646093799E9</v>
      </c>
      <c r="D5" s="379">
        <v>741.0</v>
      </c>
      <c r="E5" s="361">
        <v>9714137.25199999</v>
      </c>
      <c r="F5" s="379">
        <v>34256.0</v>
      </c>
      <c r="G5" s="361">
        <v>1.3582232168E7</v>
      </c>
      <c r="H5" s="52"/>
      <c r="I5" s="52"/>
      <c r="J5" s="52"/>
      <c r="K5" s="52"/>
      <c r="L5" s="52"/>
      <c r="M5" s="52"/>
      <c r="N5" s="52"/>
      <c r="O5" s="52"/>
      <c r="P5" s="52"/>
      <c r="Q5" s="52"/>
      <c r="R5" s="52"/>
      <c r="S5" s="52"/>
      <c r="T5" s="52"/>
      <c r="U5" s="52"/>
      <c r="V5" s="52"/>
      <c r="W5" s="52"/>
      <c r="X5" s="52"/>
      <c r="Y5" s="52"/>
      <c r="Z5" s="52"/>
    </row>
    <row r="6" ht="14.25" customHeight="1">
      <c r="A6" s="170" t="s">
        <v>145</v>
      </c>
      <c r="B6" s="148">
        <v>13335.0</v>
      </c>
      <c r="C6" s="147">
        <v>1.07175844766999E8</v>
      </c>
      <c r="D6" s="379">
        <v>1644.0</v>
      </c>
      <c r="E6" s="361">
        <v>1.80840564899999E7</v>
      </c>
      <c r="F6" s="379">
        <v>1226.0</v>
      </c>
      <c r="G6" s="361">
        <v>2588223.97899999</v>
      </c>
      <c r="H6" s="52"/>
      <c r="I6" s="52"/>
      <c r="J6" s="52"/>
      <c r="K6" s="52"/>
      <c r="L6" s="52"/>
      <c r="M6" s="52"/>
      <c r="N6" s="52"/>
      <c r="O6" s="52"/>
      <c r="P6" s="52"/>
      <c r="Q6" s="52"/>
      <c r="R6" s="52"/>
      <c r="S6" s="52"/>
      <c r="T6" s="52"/>
      <c r="U6" s="52"/>
      <c r="V6" s="52"/>
      <c r="W6" s="52"/>
      <c r="X6" s="52"/>
      <c r="Y6" s="52"/>
      <c r="Z6" s="52"/>
    </row>
    <row r="7" ht="12.75" customHeight="1">
      <c r="A7" s="170" t="s">
        <v>306</v>
      </c>
      <c r="B7" s="148">
        <v>5139.0</v>
      </c>
      <c r="C7" s="147">
        <v>1.671894054415E9</v>
      </c>
      <c r="D7" s="379">
        <v>6.0</v>
      </c>
      <c r="E7" s="361">
        <v>32410.55</v>
      </c>
      <c r="F7" s="379">
        <v>39.0</v>
      </c>
      <c r="G7" s="361">
        <v>619272.838</v>
      </c>
      <c r="H7" s="52"/>
      <c r="I7" s="52"/>
      <c r="J7" s="52"/>
      <c r="K7" s="52"/>
      <c r="L7" s="52"/>
      <c r="M7" s="52"/>
      <c r="N7" s="52"/>
      <c r="O7" s="52"/>
      <c r="P7" s="52"/>
      <c r="Q7" s="52"/>
      <c r="R7" s="52"/>
      <c r="S7" s="52"/>
      <c r="T7" s="52"/>
      <c r="U7" s="52"/>
      <c r="V7" s="52"/>
      <c r="W7" s="52"/>
      <c r="X7" s="52"/>
      <c r="Y7" s="52"/>
      <c r="Z7" s="52"/>
    </row>
    <row r="8" ht="12.75" customHeight="1">
      <c r="A8" s="170" t="s">
        <v>307</v>
      </c>
      <c r="B8" s="148">
        <v>3430.0</v>
      </c>
      <c r="C8" s="147">
        <v>1.08373993296E8</v>
      </c>
      <c r="D8" s="379">
        <v>92.0</v>
      </c>
      <c r="E8" s="361">
        <v>2357135.46</v>
      </c>
      <c r="F8" s="379">
        <v>39.0</v>
      </c>
      <c r="G8" s="361">
        <v>435812.830999999</v>
      </c>
      <c r="H8" s="52"/>
      <c r="I8" s="52"/>
      <c r="J8" s="52"/>
      <c r="K8" s="52"/>
      <c r="L8" s="52"/>
      <c r="M8" s="52"/>
      <c r="N8" s="52"/>
      <c r="O8" s="52"/>
      <c r="P8" s="52"/>
      <c r="Q8" s="52"/>
      <c r="R8" s="52"/>
      <c r="S8" s="52"/>
      <c r="T8" s="52"/>
      <c r="U8" s="52"/>
      <c r="V8" s="52"/>
      <c r="W8" s="52"/>
      <c r="X8" s="52"/>
      <c r="Y8" s="52"/>
      <c r="Z8" s="52"/>
    </row>
    <row r="9" ht="12.75" customHeight="1">
      <c r="A9" s="170" t="s">
        <v>308</v>
      </c>
      <c r="B9" s="148">
        <v>2116.0</v>
      </c>
      <c r="C9" s="147">
        <v>4.38130960869999E7</v>
      </c>
      <c r="D9" s="380"/>
      <c r="E9" s="367"/>
      <c r="F9" s="379">
        <v>5.0</v>
      </c>
      <c r="G9" s="361">
        <v>19235.78</v>
      </c>
      <c r="H9" s="52"/>
      <c r="I9" s="52"/>
      <c r="J9" s="52"/>
      <c r="K9" s="52"/>
      <c r="L9" s="52"/>
      <c r="M9" s="52"/>
      <c r="N9" s="52"/>
      <c r="O9" s="52"/>
      <c r="P9" s="52"/>
      <c r="Q9" s="52"/>
      <c r="R9" s="52"/>
      <c r="S9" s="52"/>
      <c r="T9" s="52"/>
      <c r="U9" s="52"/>
      <c r="V9" s="52"/>
      <c r="W9" s="52"/>
      <c r="X9" s="52"/>
      <c r="Y9" s="52"/>
      <c r="Z9" s="52"/>
    </row>
    <row r="10" ht="12.75" customHeight="1">
      <c r="A10" s="170" t="s">
        <v>309</v>
      </c>
      <c r="B10" s="148">
        <v>33455.0</v>
      </c>
      <c r="C10" s="147">
        <v>1.04626650713999E9</v>
      </c>
      <c r="D10" s="379">
        <v>77.0</v>
      </c>
      <c r="E10" s="361">
        <v>22330.71</v>
      </c>
      <c r="F10" s="379">
        <v>5924.0</v>
      </c>
      <c r="G10" s="361">
        <v>3978365.17999999</v>
      </c>
      <c r="H10" s="52"/>
      <c r="I10" s="52"/>
      <c r="J10" s="52"/>
      <c r="K10" s="52"/>
      <c r="L10" s="52"/>
      <c r="M10" s="52"/>
      <c r="N10" s="52"/>
      <c r="O10" s="52"/>
      <c r="P10" s="52"/>
      <c r="Q10" s="52"/>
      <c r="R10" s="52"/>
      <c r="S10" s="52"/>
      <c r="T10" s="52"/>
      <c r="U10" s="52"/>
      <c r="V10" s="52"/>
      <c r="W10" s="52"/>
      <c r="X10" s="52"/>
      <c r="Y10" s="52"/>
      <c r="Z10" s="52"/>
    </row>
    <row r="11" ht="14.25" customHeight="1">
      <c r="A11" s="170" t="s">
        <v>310</v>
      </c>
      <c r="B11" s="148">
        <v>4862.0</v>
      </c>
      <c r="C11" s="147">
        <v>3.53092241889999E7</v>
      </c>
      <c r="D11" s="379">
        <v>6.0</v>
      </c>
      <c r="E11" s="381"/>
      <c r="F11" s="379">
        <v>316.0</v>
      </c>
      <c r="G11" s="361">
        <v>167249.605</v>
      </c>
      <c r="H11" s="52"/>
      <c r="I11" s="52"/>
      <c r="J11" s="52"/>
      <c r="K11" s="52"/>
      <c r="L11" s="52"/>
      <c r="M11" s="52"/>
      <c r="N11" s="52"/>
      <c r="O11" s="52"/>
      <c r="P11" s="52"/>
      <c r="Q11" s="52"/>
      <c r="R11" s="52"/>
      <c r="S11" s="52"/>
      <c r="T11" s="52"/>
      <c r="U11" s="52"/>
      <c r="V11" s="52"/>
      <c r="W11" s="52"/>
      <c r="X11" s="52"/>
      <c r="Y11" s="52"/>
      <c r="Z11" s="52"/>
    </row>
    <row r="12" ht="12.75" customHeight="1">
      <c r="A12" s="170" t="s">
        <v>311</v>
      </c>
      <c r="B12" s="148">
        <v>38909.0</v>
      </c>
      <c r="C12" s="147">
        <v>2.46738927929999E8</v>
      </c>
      <c r="D12" s="379">
        <v>171.0</v>
      </c>
      <c r="E12" s="361">
        <v>617197.1</v>
      </c>
      <c r="F12" s="379">
        <v>149.0</v>
      </c>
      <c r="G12" s="361">
        <v>1742763.78</v>
      </c>
      <c r="H12" s="52"/>
      <c r="I12" s="52"/>
      <c r="J12" s="52"/>
      <c r="K12" s="52"/>
      <c r="L12" s="52"/>
      <c r="M12" s="52"/>
      <c r="N12" s="52"/>
      <c r="O12" s="52"/>
      <c r="P12" s="52"/>
      <c r="Q12" s="52"/>
      <c r="R12" s="52"/>
      <c r="S12" s="52"/>
      <c r="T12" s="52"/>
      <c r="U12" s="52"/>
      <c r="V12" s="52"/>
      <c r="W12" s="52"/>
      <c r="X12" s="52"/>
      <c r="Y12" s="52"/>
      <c r="Z12" s="52"/>
    </row>
    <row r="13" ht="12.75" customHeight="1">
      <c r="A13" s="170" t="s">
        <v>312</v>
      </c>
      <c r="B13" s="148">
        <v>39582.0</v>
      </c>
      <c r="C13" s="147">
        <v>4.63629829302E8</v>
      </c>
      <c r="D13" s="379">
        <v>385.0</v>
      </c>
      <c r="E13" s="361">
        <v>3.712209045E7</v>
      </c>
      <c r="F13" s="379">
        <v>8801.0</v>
      </c>
      <c r="G13" s="361">
        <v>4.0054982717E7</v>
      </c>
      <c r="H13" s="52"/>
      <c r="I13" s="52"/>
      <c r="J13" s="52"/>
      <c r="K13" s="52"/>
      <c r="L13" s="52"/>
      <c r="M13" s="52"/>
      <c r="N13" s="52"/>
      <c r="O13" s="52"/>
      <c r="P13" s="52"/>
      <c r="Q13" s="52"/>
      <c r="R13" s="52"/>
      <c r="S13" s="52"/>
      <c r="T13" s="52"/>
      <c r="U13" s="52"/>
      <c r="V13" s="52"/>
      <c r="W13" s="52"/>
      <c r="X13" s="52"/>
      <c r="Y13" s="52"/>
      <c r="Z13" s="52"/>
    </row>
    <row r="14" ht="12.75" customHeight="1">
      <c r="A14" s="170" t="s">
        <v>313</v>
      </c>
      <c r="B14" s="148">
        <v>1799.0</v>
      </c>
      <c r="C14" s="147">
        <v>2.053398914845E9</v>
      </c>
      <c r="D14" s="379">
        <v>5.0</v>
      </c>
      <c r="E14" s="147">
        <v>0.0</v>
      </c>
      <c r="F14" s="379"/>
      <c r="G14" s="361"/>
      <c r="H14" s="52"/>
      <c r="I14" s="52"/>
      <c r="J14" s="52"/>
      <c r="K14" s="52"/>
      <c r="L14" s="52"/>
      <c r="M14" s="52"/>
      <c r="N14" s="52"/>
      <c r="O14" s="52"/>
      <c r="P14" s="52"/>
      <c r="Q14" s="52"/>
      <c r="R14" s="52"/>
      <c r="S14" s="52"/>
      <c r="T14" s="52"/>
      <c r="U14" s="52"/>
      <c r="V14" s="52"/>
      <c r="W14" s="52"/>
      <c r="X14" s="52"/>
      <c r="Y14" s="52"/>
      <c r="Z14" s="52"/>
    </row>
    <row r="15" ht="12.75" customHeight="1">
      <c r="A15" s="170" t="s">
        <v>314</v>
      </c>
      <c r="B15" s="148">
        <v>1125.0</v>
      </c>
      <c r="C15" s="147">
        <v>2.1360119328E7</v>
      </c>
      <c r="D15" s="379">
        <v>3.0</v>
      </c>
      <c r="E15" s="361"/>
      <c r="F15" s="379">
        <v>13.0</v>
      </c>
      <c r="G15" s="361">
        <v>1234578.789</v>
      </c>
      <c r="H15" s="52"/>
      <c r="I15" s="52"/>
      <c r="J15" s="52"/>
      <c r="K15" s="52"/>
      <c r="L15" s="52"/>
      <c r="M15" s="52"/>
      <c r="N15" s="52"/>
      <c r="O15" s="52"/>
      <c r="P15" s="52"/>
      <c r="Q15" s="52"/>
      <c r="R15" s="52"/>
      <c r="S15" s="52"/>
      <c r="T15" s="52"/>
      <c r="U15" s="52"/>
      <c r="V15" s="52"/>
      <c r="W15" s="52"/>
      <c r="X15" s="52"/>
      <c r="Y15" s="52"/>
      <c r="Z15" s="52"/>
    </row>
    <row r="16" ht="14.25" customHeight="1">
      <c r="A16" s="170" t="s">
        <v>315</v>
      </c>
      <c r="B16" s="148">
        <v>12646.0</v>
      </c>
      <c r="C16" s="147">
        <v>2.42769602937999E8</v>
      </c>
      <c r="D16" s="379">
        <v>2.0</v>
      </c>
      <c r="E16" s="361">
        <v>0.0</v>
      </c>
      <c r="F16" s="379">
        <v>527.0</v>
      </c>
      <c r="G16" s="361">
        <v>112628.498</v>
      </c>
      <c r="H16" s="52"/>
      <c r="I16" s="52"/>
      <c r="J16" s="52"/>
      <c r="K16" s="52"/>
      <c r="L16" s="52"/>
      <c r="M16" s="52"/>
      <c r="N16" s="52"/>
      <c r="O16" s="52"/>
      <c r="P16" s="52"/>
      <c r="Q16" s="52"/>
      <c r="R16" s="52"/>
      <c r="S16" s="52"/>
      <c r="T16" s="52"/>
      <c r="U16" s="52"/>
      <c r="V16" s="52"/>
      <c r="W16" s="52"/>
      <c r="X16" s="52"/>
      <c r="Y16" s="52"/>
      <c r="Z16" s="52"/>
    </row>
    <row r="17" ht="12.75" customHeight="1">
      <c r="A17" s="170" t="s">
        <v>316</v>
      </c>
      <c r="B17" s="148">
        <v>40857.0</v>
      </c>
      <c r="C17" s="147">
        <v>6.25145461307E8</v>
      </c>
      <c r="D17" s="379">
        <v>31.0</v>
      </c>
      <c r="E17" s="361">
        <v>446851.409</v>
      </c>
      <c r="F17" s="379">
        <v>677.0</v>
      </c>
      <c r="G17" s="361">
        <v>1437699.087</v>
      </c>
      <c r="H17" s="52"/>
      <c r="I17" s="52"/>
      <c r="J17" s="52"/>
      <c r="K17" s="52"/>
      <c r="L17" s="52"/>
      <c r="M17" s="52"/>
      <c r="N17" s="52"/>
      <c r="O17" s="52"/>
      <c r="P17" s="52"/>
      <c r="Q17" s="52"/>
      <c r="R17" s="52"/>
      <c r="S17" s="52"/>
      <c r="T17" s="52"/>
      <c r="U17" s="52"/>
      <c r="V17" s="52"/>
      <c r="W17" s="52"/>
      <c r="X17" s="52"/>
      <c r="Y17" s="52"/>
      <c r="Z17" s="52"/>
    </row>
    <row r="18" ht="12.75" customHeight="1">
      <c r="A18" s="170" t="s">
        <v>317</v>
      </c>
      <c r="B18" s="148">
        <v>757.0</v>
      </c>
      <c r="C18" s="147">
        <v>3167810.434</v>
      </c>
      <c r="D18" s="380">
        <v>1.0</v>
      </c>
      <c r="E18" s="368"/>
      <c r="F18" s="379">
        <v>128.0</v>
      </c>
      <c r="G18" s="361">
        <v>969348.399999999</v>
      </c>
      <c r="H18" s="52"/>
      <c r="I18" s="52"/>
      <c r="J18" s="52"/>
      <c r="K18" s="52"/>
      <c r="L18" s="52"/>
      <c r="M18" s="52"/>
      <c r="N18" s="52"/>
      <c r="O18" s="52"/>
      <c r="P18" s="52"/>
      <c r="Q18" s="52"/>
      <c r="R18" s="52"/>
      <c r="S18" s="52"/>
      <c r="T18" s="52"/>
      <c r="U18" s="52"/>
      <c r="V18" s="52"/>
      <c r="W18" s="52"/>
      <c r="X18" s="52"/>
      <c r="Y18" s="52"/>
      <c r="Z18" s="52"/>
    </row>
    <row r="19" ht="14.25" customHeight="1">
      <c r="A19" s="170" t="s">
        <v>318</v>
      </c>
      <c r="B19" s="148">
        <v>3174.0</v>
      </c>
      <c r="C19" s="147">
        <v>7.30658857910001E7</v>
      </c>
      <c r="D19" s="379">
        <v>13.0</v>
      </c>
      <c r="E19" s="361">
        <v>103972.08</v>
      </c>
      <c r="F19" s="379">
        <v>2.0</v>
      </c>
      <c r="G19" s="361">
        <v>866.43</v>
      </c>
      <c r="H19" s="52"/>
      <c r="I19" s="52"/>
      <c r="J19" s="52"/>
      <c r="K19" s="52"/>
      <c r="L19" s="52"/>
      <c r="M19" s="52"/>
      <c r="N19" s="52"/>
      <c r="O19" s="52"/>
      <c r="P19" s="52"/>
      <c r="Q19" s="52"/>
      <c r="R19" s="52"/>
      <c r="S19" s="52"/>
      <c r="T19" s="52"/>
      <c r="U19" s="52"/>
      <c r="V19" s="52"/>
      <c r="W19" s="52"/>
      <c r="X19" s="52"/>
      <c r="Y19" s="52"/>
      <c r="Z19" s="52"/>
    </row>
    <row r="20" ht="13.5" customHeight="1">
      <c r="A20" s="170" t="s">
        <v>319</v>
      </c>
      <c r="B20" s="148">
        <v>45246.0</v>
      </c>
      <c r="C20" s="147">
        <v>9.09520995219E8</v>
      </c>
      <c r="D20" s="379">
        <v>34.0</v>
      </c>
      <c r="E20" s="361">
        <v>103183.7</v>
      </c>
      <c r="F20" s="379">
        <v>5004.0</v>
      </c>
      <c r="G20" s="361">
        <v>2.2052912381E7</v>
      </c>
      <c r="H20" s="52"/>
      <c r="I20" s="52"/>
      <c r="J20" s="52"/>
      <c r="K20" s="52"/>
      <c r="L20" s="52"/>
      <c r="M20" s="52"/>
      <c r="N20" s="52"/>
      <c r="O20" s="52"/>
      <c r="P20" s="52"/>
      <c r="Q20" s="52"/>
      <c r="R20" s="52"/>
      <c r="S20" s="52"/>
      <c r="T20" s="52"/>
      <c r="U20" s="52"/>
      <c r="V20" s="52"/>
      <c r="W20" s="52"/>
      <c r="X20" s="52"/>
      <c r="Y20" s="52"/>
      <c r="Z20" s="52"/>
    </row>
    <row r="21" ht="12.75" customHeight="1">
      <c r="A21" s="170" t="s">
        <v>320</v>
      </c>
      <c r="B21" s="148">
        <v>9157.0</v>
      </c>
      <c r="C21" s="147">
        <v>2.56433827008E8</v>
      </c>
      <c r="D21" s="379">
        <v>48.0</v>
      </c>
      <c r="E21" s="361">
        <v>2157125.09</v>
      </c>
      <c r="F21" s="379">
        <v>2177.0</v>
      </c>
      <c r="G21" s="361">
        <v>8853294.49</v>
      </c>
      <c r="H21" s="52"/>
      <c r="I21" s="52"/>
      <c r="J21" s="52"/>
      <c r="K21" s="52"/>
      <c r="L21" s="52"/>
      <c r="M21" s="52"/>
      <c r="N21" s="52"/>
      <c r="O21" s="52"/>
      <c r="P21" s="52"/>
      <c r="Q21" s="52"/>
      <c r="R21" s="52"/>
      <c r="S21" s="52"/>
      <c r="T21" s="52"/>
      <c r="U21" s="52"/>
      <c r="V21" s="52"/>
      <c r="W21" s="52"/>
      <c r="X21" s="52"/>
      <c r="Y21" s="52"/>
      <c r="Z21" s="52"/>
    </row>
    <row r="22" ht="12.75" customHeight="1">
      <c r="A22" s="170" t="s">
        <v>321</v>
      </c>
      <c r="B22" s="148">
        <v>80.0</v>
      </c>
      <c r="C22" s="361">
        <v>4789815.0</v>
      </c>
      <c r="D22" s="367"/>
      <c r="E22" s="367"/>
      <c r="F22" s="379">
        <v>1.0</v>
      </c>
      <c r="G22" s="361">
        <v>0.0</v>
      </c>
      <c r="H22" s="52"/>
      <c r="I22" s="52"/>
      <c r="J22" s="52"/>
      <c r="K22" s="52"/>
      <c r="L22" s="52"/>
      <c r="M22" s="52"/>
      <c r="N22" s="52"/>
      <c r="O22" s="52"/>
      <c r="P22" s="52"/>
      <c r="Q22" s="52"/>
      <c r="R22" s="52"/>
      <c r="S22" s="52"/>
      <c r="T22" s="52"/>
      <c r="U22" s="52"/>
      <c r="V22" s="52"/>
      <c r="W22" s="52"/>
      <c r="X22" s="52"/>
      <c r="Y22" s="52"/>
      <c r="Z22" s="52"/>
    </row>
    <row r="23" ht="12.75" customHeight="1">
      <c r="A23" s="170" t="s">
        <v>322</v>
      </c>
      <c r="B23" s="148">
        <v>27648.0</v>
      </c>
      <c r="C23" s="147">
        <v>6.3385436808E8</v>
      </c>
      <c r="D23" s="379">
        <v>68.0</v>
      </c>
      <c r="E23" s="361">
        <v>63520.686</v>
      </c>
      <c r="F23" s="379">
        <v>2438.0</v>
      </c>
      <c r="G23" s="361">
        <v>1.339698628E7</v>
      </c>
      <c r="H23" s="52"/>
      <c r="I23" s="52"/>
      <c r="J23" s="52"/>
      <c r="K23" s="52"/>
      <c r="L23" s="52"/>
      <c r="M23" s="52"/>
      <c r="N23" s="52"/>
      <c r="O23" s="52"/>
      <c r="P23" s="52"/>
      <c r="Q23" s="52"/>
      <c r="R23" s="52"/>
      <c r="S23" s="52"/>
      <c r="T23" s="52"/>
      <c r="U23" s="52"/>
      <c r="V23" s="52"/>
      <c r="W23" s="52"/>
      <c r="X23" s="52"/>
      <c r="Y23" s="52"/>
      <c r="Z23" s="52"/>
    </row>
    <row r="24" ht="12.75" customHeight="1">
      <c r="A24" s="170" t="s">
        <v>323</v>
      </c>
      <c r="B24" s="148">
        <v>75500.0</v>
      </c>
      <c r="C24" s="147">
        <v>1.43823170998199E9</v>
      </c>
      <c r="D24" s="379">
        <v>112.0</v>
      </c>
      <c r="E24" s="361">
        <v>84956.702</v>
      </c>
      <c r="F24" s="379">
        <v>20264.0</v>
      </c>
      <c r="G24" s="361">
        <v>3.53889874819999E7</v>
      </c>
      <c r="H24" s="52"/>
      <c r="I24" s="52"/>
      <c r="J24" s="52"/>
      <c r="K24" s="52"/>
      <c r="L24" s="52"/>
      <c r="M24" s="52"/>
      <c r="N24" s="52"/>
      <c r="O24" s="52"/>
      <c r="P24" s="52"/>
      <c r="Q24" s="52"/>
      <c r="R24" s="52"/>
      <c r="S24" s="52"/>
      <c r="T24" s="52"/>
      <c r="U24" s="52"/>
      <c r="V24" s="52"/>
      <c r="W24" s="52"/>
      <c r="X24" s="52"/>
      <c r="Y24" s="52"/>
      <c r="Z24" s="52"/>
    </row>
    <row r="25" ht="12.75" customHeight="1">
      <c r="A25" s="172" t="s">
        <v>324</v>
      </c>
      <c r="B25" s="382">
        <v>5687.0</v>
      </c>
      <c r="C25" s="173">
        <v>2.9559952153E7</v>
      </c>
      <c r="D25" s="382">
        <v>15.0</v>
      </c>
      <c r="E25" s="383">
        <v>0.0</v>
      </c>
      <c r="F25" s="382">
        <v>961.0</v>
      </c>
      <c r="G25" s="383">
        <v>1542201.2</v>
      </c>
      <c r="H25" s="52"/>
      <c r="I25" s="52"/>
      <c r="J25" s="52"/>
      <c r="K25" s="52"/>
      <c r="L25" s="52"/>
      <c r="M25" s="52"/>
      <c r="N25" s="52"/>
      <c r="O25" s="52"/>
      <c r="P25" s="52"/>
      <c r="Q25" s="52"/>
      <c r="R25" s="52"/>
      <c r="S25" s="52"/>
      <c r="T25" s="52"/>
      <c r="U25" s="52"/>
      <c r="V25" s="52"/>
      <c r="W25" s="52"/>
      <c r="X25" s="52"/>
      <c r="Y25" s="52"/>
      <c r="Z25" s="52"/>
    </row>
    <row r="26" ht="12.75" customHeight="1">
      <c r="A26" s="339" t="s">
        <v>84</v>
      </c>
      <c r="B26" s="384">
        <f t="shared" ref="B26:E26" si="1">SUM(B4:B25)</f>
        <v>449695</v>
      </c>
      <c r="C26" s="385">
        <f t="shared" si="1"/>
        <v>12290081676</v>
      </c>
      <c r="D26" s="386">
        <f t="shared" si="1"/>
        <v>3500</v>
      </c>
      <c r="E26" s="387">
        <f t="shared" si="1"/>
        <v>70964320.49</v>
      </c>
      <c r="F26" s="386">
        <f t="shared" ref="F26:G26" si="2">SUBTOTAL(109,F4:F25)</f>
        <v>83885</v>
      </c>
      <c r="G26" s="387">
        <f t="shared" si="2"/>
        <v>164164144.9</v>
      </c>
      <c r="H26" s="52"/>
      <c r="I26" s="52"/>
      <c r="J26" s="52"/>
      <c r="K26" s="52"/>
      <c r="L26" s="52"/>
      <c r="M26" s="52"/>
      <c r="N26" s="52"/>
      <c r="O26" s="52"/>
      <c r="P26" s="52"/>
      <c r="Q26" s="52"/>
      <c r="R26" s="52"/>
      <c r="S26" s="52"/>
      <c r="T26" s="52"/>
      <c r="U26" s="52"/>
      <c r="V26" s="52"/>
      <c r="W26" s="52"/>
      <c r="X26" s="52"/>
      <c r="Y26" s="52"/>
      <c r="Z26" s="52"/>
    </row>
    <row r="27" ht="12.75" customHeight="1">
      <c r="A27" s="388"/>
      <c r="B27" s="389"/>
      <c r="C27" s="390"/>
      <c r="D27" s="391"/>
      <c r="E27" s="392"/>
      <c r="F27" s="52"/>
      <c r="G27" s="52"/>
      <c r="H27" s="52"/>
      <c r="I27" s="52"/>
      <c r="J27" s="52"/>
      <c r="K27" s="52"/>
      <c r="L27" s="52"/>
      <c r="M27" s="52"/>
      <c r="N27" s="52"/>
      <c r="O27" s="52"/>
      <c r="P27" s="52"/>
      <c r="Q27" s="52"/>
      <c r="R27" s="52"/>
      <c r="S27" s="52"/>
      <c r="T27" s="52"/>
      <c r="U27" s="52"/>
      <c r="V27" s="52"/>
      <c r="W27" s="52"/>
      <c r="X27" s="52"/>
      <c r="Y27" s="52"/>
      <c r="Z27" s="52"/>
    </row>
    <row r="28" ht="12.75" customHeight="1">
      <c r="A28" s="52" t="s">
        <v>118</v>
      </c>
      <c r="B28" s="389"/>
      <c r="C28" s="390"/>
      <c r="D28" s="391"/>
      <c r="E28" s="392"/>
      <c r="F28" s="52"/>
      <c r="G28" s="52"/>
      <c r="H28" s="52"/>
      <c r="I28" s="52"/>
      <c r="J28" s="52"/>
      <c r="K28" s="52"/>
      <c r="L28" s="52"/>
      <c r="M28" s="52"/>
      <c r="N28" s="52"/>
      <c r="O28" s="52"/>
      <c r="P28" s="52"/>
      <c r="Q28" s="52"/>
      <c r="R28" s="52"/>
      <c r="S28" s="52"/>
      <c r="T28" s="52"/>
      <c r="U28" s="52"/>
      <c r="V28" s="52"/>
      <c r="W28" s="52"/>
      <c r="X28" s="52"/>
      <c r="Y28" s="52"/>
      <c r="Z28" s="52"/>
    </row>
    <row r="29" ht="12.75" customHeight="1">
      <c r="A29" s="319" t="s">
        <v>325</v>
      </c>
      <c r="B29" s="6"/>
      <c r="C29" s="6"/>
      <c r="D29" s="6"/>
      <c r="E29" s="6"/>
      <c r="F29" s="6"/>
      <c r="G29" s="320"/>
      <c r="H29" s="52"/>
      <c r="I29" s="52"/>
      <c r="J29" s="52"/>
      <c r="K29" s="52"/>
      <c r="L29" s="52"/>
      <c r="M29" s="52"/>
      <c r="N29" s="52"/>
      <c r="O29" s="52"/>
      <c r="P29" s="52"/>
      <c r="Q29" s="52"/>
      <c r="R29" s="52"/>
      <c r="S29" s="52"/>
      <c r="T29" s="52"/>
      <c r="U29" s="52"/>
      <c r="V29" s="52"/>
      <c r="W29" s="52"/>
      <c r="X29" s="52"/>
      <c r="Y29" s="52"/>
      <c r="Z29" s="52"/>
    </row>
    <row r="30" ht="12.75" customHeight="1">
      <c r="A30" s="52" t="s">
        <v>120</v>
      </c>
      <c r="B30" s="52"/>
      <c r="C30" s="236"/>
      <c r="D30" s="372"/>
      <c r="E30" s="131"/>
      <c r="F30" s="52"/>
      <c r="G30" s="52"/>
      <c r="H30" s="52"/>
      <c r="I30" s="52"/>
      <c r="J30" s="52"/>
      <c r="K30" s="52"/>
      <c r="L30" s="52"/>
      <c r="M30" s="52"/>
      <c r="N30" s="52"/>
      <c r="O30" s="52"/>
      <c r="P30" s="52"/>
      <c r="Q30" s="52"/>
      <c r="R30" s="52"/>
      <c r="S30" s="52"/>
      <c r="T30" s="52"/>
      <c r="U30" s="52"/>
      <c r="V30" s="52"/>
      <c r="W30" s="52"/>
      <c r="X30" s="52"/>
      <c r="Y30" s="52"/>
      <c r="Z30" s="52"/>
    </row>
    <row r="31" ht="12.75" customHeight="1">
      <c r="A31" s="52" t="s">
        <v>326</v>
      </c>
      <c r="B31" s="52"/>
      <c r="C31" s="236"/>
      <c r="D31" s="372"/>
      <c r="E31" s="131"/>
      <c r="F31" s="52"/>
      <c r="G31" s="52"/>
      <c r="H31" s="52"/>
      <c r="I31" s="52"/>
      <c r="J31" s="52"/>
      <c r="K31" s="52"/>
      <c r="L31" s="52"/>
      <c r="M31" s="52"/>
      <c r="N31" s="52"/>
      <c r="O31" s="52"/>
      <c r="P31" s="52"/>
      <c r="Q31" s="52"/>
      <c r="R31" s="52"/>
      <c r="S31" s="52"/>
      <c r="T31" s="52"/>
      <c r="U31" s="52"/>
      <c r="V31" s="52"/>
      <c r="W31" s="52"/>
      <c r="X31" s="52"/>
      <c r="Y31" s="52"/>
      <c r="Z31" s="52"/>
    </row>
    <row r="32" ht="12.75" customHeight="1">
      <c r="A32" s="38"/>
      <c r="B32" s="38"/>
      <c r="C32" s="373"/>
      <c r="D32" s="355"/>
      <c r="E32" s="155"/>
      <c r="F32" s="38"/>
      <c r="G32" s="38"/>
      <c r="H32" s="38"/>
      <c r="I32" s="38"/>
      <c r="J32" s="38"/>
      <c r="K32" s="38"/>
      <c r="L32" s="38"/>
      <c r="M32" s="38"/>
      <c r="N32" s="38"/>
      <c r="O32" s="38"/>
      <c r="P32" s="38"/>
      <c r="Q32" s="38"/>
      <c r="R32" s="38"/>
      <c r="S32" s="38"/>
      <c r="T32" s="38"/>
      <c r="U32" s="38"/>
      <c r="V32" s="38"/>
      <c r="W32" s="38"/>
      <c r="X32" s="38"/>
      <c r="Y32" s="38"/>
      <c r="Z32" s="38"/>
    </row>
    <row r="33" ht="12.75" customHeight="1">
      <c r="A33" s="38"/>
      <c r="B33" s="38"/>
      <c r="C33" s="373"/>
      <c r="D33" s="355"/>
      <c r="E33" s="155"/>
      <c r="F33" s="38"/>
      <c r="G33" s="38"/>
      <c r="H33" s="38"/>
      <c r="I33" s="38"/>
      <c r="J33" s="38"/>
      <c r="K33" s="38"/>
      <c r="L33" s="38"/>
      <c r="M33" s="38"/>
      <c r="N33" s="38"/>
      <c r="O33" s="38"/>
      <c r="P33" s="38"/>
      <c r="Q33" s="38"/>
      <c r="R33" s="38"/>
      <c r="S33" s="38"/>
      <c r="T33" s="38"/>
      <c r="U33" s="38"/>
      <c r="V33" s="38"/>
      <c r="W33" s="38"/>
      <c r="X33" s="38"/>
      <c r="Y33" s="38"/>
      <c r="Z33" s="38"/>
    </row>
    <row r="34" ht="12.75" customHeight="1">
      <c r="A34" s="38"/>
      <c r="B34" s="38"/>
      <c r="C34" s="373"/>
      <c r="D34" s="355"/>
      <c r="E34" s="155"/>
      <c r="F34" s="38"/>
      <c r="G34" s="38"/>
      <c r="H34" s="38"/>
      <c r="I34" s="38"/>
      <c r="J34" s="38"/>
      <c r="K34" s="38"/>
      <c r="L34" s="38"/>
      <c r="M34" s="38"/>
      <c r="N34" s="38"/>
      <c r="O34" s="38"/>
      <c r="P34" s="38"/>
      <c r="Q34" s="38"/>
      <c r="R34" s="38"/>
      <c r="S34" s="38"/>
      <c r="T34" s="38"/>
      <c r="U34" s="38"/>
      <c r="V34" s="38"/>
      <c r="W34" s="38"/>
      <c r="X34" s="38"/>
      <c r="Y34" s="38"/>
      <c r="Z34" s="38"/>
    </row>
    <row r="35" ht="12.75" customHeight="1">
      <c r="A35" s="38"/>
      <c r="B35" s="38"/>
      <c r="C35" s="373"/>
      <c r="D35" s="355"/>
      <c r="E35" s="155"/>
      <c r="F35" s="38"/>
      <c r="G35" s="38"/>
      <c r="H35" s="38"/>
      <c r="I35" s="38"/>
      <c r="J35" s="38"/>
      <c r="K35" s="38"/>
      <c r="L35" s="38"/>
      <c r="M35" s="38"/>
      <c r="N35" s="38"/>
      <c r="O35" s="38"/>
      <c r="P35" s="38"/>
      <c r="Q35" s="38"/>
      <c r="R35" s="38"/>
      <c r="S35" s="38"/>
      <c r="T35" s="38"/>
      <c r="U35" s="38"/>
      <c r="V35" s="38"/>
      <c r="W35" s="38"/>
      <c r="X35" s="38"/>
      <c r="Y35" s="38"/>
      <c r="Z35" s="38"/>
    </row>
    <row r="36" ht="12.75" customHeight="1">
      <c r="A36" s="38"/>
      <c r="B36" s="38"/>
      <c r="C36" s="373"/>
      <c r="D36" s="355"/>
      <c r="E36" s="155"/>
      <c r="F36" s="38"/>
      <c r="G36" s="38"/>
      <c r="H36" s="38"/>
      <c r="I36" s="38"/>
      <c r="J36" s="38"/>
      <c r="K36" s="38"/>
      <c r="L36" s="38"/>
      <c r="M36" s="38"/>
      <c r="N36" s="38"/>
      <c r="O36" s="38"/>
      <c r="P36" s="38"/>
      <c r="Q36" s="38"/>
      <c r="R36" s="38"/>
      <c r="S36" s="38"/>
      <c r="T36" s="38"/>
      <c r="U36" s="38"/>
      <c r="V36" s="38"/>
      <c r="W36" s="38"/>
      <c r="X36" s="38"/>
      <c r="Y36" s="38"/>
      <c r="Z36" s="38"/>
    </row>
    <row r="37" ht="12.75" customHeight="1">
      <c r="A37" s="38"/>
      <c r="B37" s="38"/>
      <c r="C37" s="373"/>
      <c r="D37" s="355"/>
      <c r="E37" s="155"/>
      <c r="F37" s="38"/>
      <c r="G37" s="38"/>
      <c r="H37" s="38"/>
      <c r="I37" s="38"/>
      <c r="J37" s="38"/>
      <c r="K37" s="38"/>
      <c r="L37" s="38"/>
      <c r="M37" s="38"/>
      <c r="N37" s="38"/>
      <c r="O37" s="38"/>
      <c r="P37" s="38"/>
      <c r="Q37" s="38"/>
      <c r="R37" s="38"/>
      <c r="S37" s="38"/>
      <c r="T37" s="38"/>
      <c r="U37" s="38"/>
      <c r="V37" s="38"/>
      <c r="W37" s="38"/>
      <c r="X37" s="38"/>
      <c r="Y37" s="38"/>
      <c r="Z37" s="38"/>
    </row>
    <row r="38" ht="12.75" customHeight="1">
      <c r="A38" s="38"/>
      <c r="B38" s="38"/>
      <c r="C38" s="373"/>
      <c r="D38" s="355"/>
      <c r="E38" s="155"/>
      <c r="F38" s="38"/>
      <c r="G38" s="38"/>
      <c r="H38" s="38"/>
      <c r="I38" s="38"/>
      <c r="J38" s="38"/>
      <c r="K38" s="38"/>
      <c r="L38" s="38"/>
      <c r="M38" s="38"/>
      <c r="N38" s="38"/>
      <c r="O38" s="38"/>
      <c r="P38" s="38"/>
      <c r="Q38" s="38"/>
      <c r="R38" s="38"/>
      <c r="S38" s="38"/>
      <c r="T38" s="38"/>
      <c r="U38" s="38"/>
      <c r="V38" s="38"/>
      <c r="W38" s="38"/>
      <c r="X38" s="38"/>
      <c r="Y38" s="38"/>
      <c r="Z38" s="38"/>
    </row>
    <row r="39" ht="12.75" customHeight="1">
      <c r="A39" s="38"/>
      <c r="B39" s="38"/>
      <c r="C39" s="373"/>
      <c r="D39" s="355"/>
      <c r="E39" s="155"/>
      <c r="F39" s="38"/>
      <c r="G39" s="38"/>
      <c r="H39" s="38"/>
      <c r="I39" s="38"/>
      <c r="J39" s="38"/>
      <c r="K39" s="38"/>
      <c r="L39" s="38"/>
      <c r="M39" s="38"/>
      <c r="N39" s="38"/>
      <c r="O39" s="38"/>
      <c r="P39" s="38"/>
      <c r="Q39" s="38"/>
      <c r="R39" s="38"/>
      <c r="S39" s="38"/>
      <c r="T39" s="38"/>
      <c r="U39" s="38"/>
      <c r="V39" s="38"/>
      <c r="W39" s="38"/>
      <c r="X39" s="38"/>
      <c r="Y39" s="38"/>
      <c r="Z39" s="38"/>
    </row>
    <row r="40" ht="12.75" customHeight="1">
      <c r="A40" s="38"/>
      <c r="B40" s="38"/>
      <c r="C40" s="373"/>
      <c r="D40" s="355"/>
      <c r="E40" s="155"/>
      <c r="F40" s="38"/>
      <c r="G40" s="38"/>
      <c r="H40" s="38"/>
      <c r="I40" s="38"/>
      <c r="J40" s="38"/>
      <c r="K40" s="38"/>
      <c r="L40" s="38"/>
      <c r="M40" s="38"/>
      <c r="N40" s="38"/>
      <c r="O40" s="38"/>
      <c r="P40" s="38"/>
      <c r="Q40" s="38"/>
      <c r="R40" s="38"/>
      <c r="S40" s="38"/>
      <c r="T40" s="38"/>
      <c r="U40" s="38"/>
      <c r="V40" s="38"/>
      <c r="W40" s="38"/>
      <c r="X40" s="38"/>
      <c r="Y40" s="38"/>
      <c r="Z40" s="38"/>
    </row>
    <row r="41" ht="12.75" customHeight="1">
      <c r="A41" s="38"/>
      <c r="B41" s="38"/>
      <c r="C41" s="373"/>
      <c r="D41" s="355"/>
      <c r="E41" s="155"/>
      <c r="F41" s="38"/>
      <c r="G41" s="38"/>
      <c r="H41" s="38"/>
      <c r="I41" s="38"/>
      <c r="J41" s="38"/>
      <c r="K41" s="38"/>
      <c r="L41" s="38"/>
      <c r="M41" s="38"/>
      <c r="N41" s="38"/>
      <c r="O41" s="38"/>
      <c r="P41" s="38"/>
      <c r="Q41" s="38"/>
      <c r="R41" s="38"/>
      <c r="S41" s="38"/>
      <c r="T41" s="38"/>
      <c r="U41" s="38"/>
      <c r="V41" s="38"/>
      <c r="W41" s="38"/>
      <c r="X41" s="38"/>
      <c r="Y41" s="38"/>
      <c r="Z41" s="38"/>
    </row>
    <row r="42" ht="12.75" customHeight="1">
      <c r="A42" s="38"/>
      <c r="B42" s="38"/>
      <c r="C42" s="373"/>
      <c r="D42" s="355"/>
      <c r="E42" s="155"/>
      <c r="F42" s="38"/>
      <c r="G42" s="38"/>
      <c r="H42" s="38"/>
      <c r="I42" s="38"/>
      <c r="J42" s="38"/>
      <c r="K42" s="38"/>
      <c r="L42" s="38"/>
      <c r="M42" s="38"/>
      <c r="N42" s="38"/>
      <c r="O42" s="38"/>
      <c r="P42" s="38"/>
      <c r="Q42" s="38"/>
      <c r="R42" s="38"/>
      <c r="S42" s="38"/>
      <c r="T42" s="38"/>
      <c r="U42" s="38"/>
      <c r="V42" s="38"/>
      <c r="W42" s="38"/>
      <c r="X42" s="38"/>
      <c r="Y42" s="38"/>
      <c r="Z42" s="38"/>
    </row>
    <row r="43" ht="12.75" customHeight="1">
      <c r="A43" s="38"/>
      <c r="B43" s="38"/>
      <c r="C43" s="373"/>
      <c r="D43" s="355"/>
      <c r="E43" s="155"/>
      <c r="F43" s="38"/>
      <c r="G43" s="38"/>
      <c r="H43" s="38"/>
      <c r="I43" s="38"/>
      <c r="J43" s="38"/>
      <c r="K43" s="38"/>
      <c r="L43" s="38"/>
      <c r="M43" s="38"/>
      <c r="N43" s="38"/>
      <c r="O43" s="38"/>
      <c r="P43" s="38"/>
      <c r="Q43" s="38"/>
      <c r="R43" s="38"/>
      <c r="S43" s="38"/>
      <c r="T43" s="38"/>
      <c r="U43" s="38"/>
      <c r="V43" s="38"/>
      <c r="W43" s="38"/>
      <c r="X43" s="38"/>
      <c r="Y43" s="38"/>
      <c r="Z43" s="38"/>
    </row>
    <row r="44" ht="12.75" customHeight="1">
      <c r="A44" s="38"/>
      <c r="B44" s="38"/>
      <c r="C44" s="373"/>
      <c r="D44" s="355"/>
      <c r="E44" s="155"/>
      <c r="F44" s="38"/>
      <c r="G44" s="38"/>
      <c r="H44" s="38"/>
      <c r="I44" s="38"/>
      <c r="J44" s="38"/>
      <c r="K44" s="38"/>
      <c r="L44" s="38"/>
      <c r="M44" s="38"/>
      <c r="N44" s="38"/>
      <c r="O44" s="38"/>
      <c r="P44" s="38"/>
      <c r="Q44" s="38"/>
      <c r="R44" s="38"/>
      <c r="S44" s="38"/>
      <c r="T44" s="38"/>
      <c r="U44" s="38"/>
      <c r="V44" s="38"/>
      <c r="W44" s="38"/>
      <c r="X44" s="38"/>
      <c r="Y44" s="38"/>
      <c r="Z44" s="38"/>
    </row>
    <row r="45" ht="12.75" customHeight="1">
      <c r="A45" s="38"/>
      <c r="B45" s="38"/>
      <c r="C45" s="373"/>
      <c r="D45" s="355"/>
      <c r="E45" s="155"/>
      <c r="F45" s="38"/>
      <c r="G45" s="38"/>
      <c r="H45" s="38"/>
      <c r="I45" s="38"/>
      <c r="J45" s="38"/>
      <c r="K45" s="38"/>
      <c r="L45" s="38"/>
      <c r="M45" s="38"/>
      <c r="N45" s="38"/>
      <c r="O45" s="38"/>
      <c r="P45" s="38"/>
      <c r="Q45" s="38"/>
      <c r="R45" s="38"/>
      <c r="S45" s="38"/>
      <c r="T45" s="38"/>
      <c r="U45" s="38"/>
      <c r="V45" s="38"/>
      <c r="W45" s="38"/>
      <c r="X45" s="38"/>
      <c r="Y45" s="38"/>
      <c r="Z45" s="38"/>
    </row>
    <row r="46" ht="12.75" customHeight="1">
      <c r="A46" s="38"/>
      <c r="B46" s="38"/>
      <c r="C46" s="373"/>
      <c r="D46" s="355"/>
      <c r="E46" s="155"/>
      <c r="F46" s="38"/>
      <c r="G46" s="38"/>
      <c r="H46" s="38"/>
      <c r="I46" s="38"/>
      <c r="J46" s="38"/>
      <c r="K46" s="38"/>
      <c r="L46" s="38"/>
      <c r="M46" s="38"/>
      <c r="N46" s="38"/>
      <c r="O46" s="38"/>
      <c r="P46" s="38"/>
      <c r="Q46" s="38"/>
      <c r="R46" s="38"/>
      <c r="S46" s="38"/>
      <c r="T46" s="38"/>
      <c r="U46" s="38"/>
      <c r="V46" s="38"/>
      <c r="W46" s="38"/>
      <c r="X46" s="38"/>
      <c r="Y46" s="38"/>
      <c r="Z46" s="38"/>
    </row>
    <row r="47" ht="12.75" customHeight="1">
      <c r="A47" s="38"/>
      <c r="B47" s="38"/>
      <c r="C47" s="373"/>
      <c r="D47" s="355"/>
      <c r="E47" s="155"/>
      <c r="F47" s="38"/>
      <c r="G47" s="38"/>
      <c r="H47" s="38"/>
      <c r="I47" s="38"/>
      <c r="J47" s="38"/>
      <c r="K47" s="38"/>
      <c r="L47" s="38"/>
      <c r="M47" s="38"/>
      <c r="N47" s="38"/>
      <c r="O47" s="38"/>
      <c r="P47" s="38"/>
      <c r="Q47" s="38"/>
      <c r="R47" s="38"/>
      <c r="S47" s="38"/>
      <c r="T47" s="38"/>
      <c r="U47" s="38"/>
      <c r="V47" s="38"/>
      <c r="W47" s="38"/>
      <c r="X47" s="38"/>
      <c r="Y47" s="38"/>
      <c r="Z47" s="38"/>
    </row>
    <row r="48" ht="12.75" customHeight="1">
      <c r="A48" s="38"/>
      <c r="B48" s="38"/>
      <c r="C48" s="373"/>
      <c r="D48" s="355"/>
      <c r="E48" s="155"/>
      <c r="F48" s="38"/>
      <c r="G48" s="38"/>
      <c r="H48" s="38"/>
      <c r="I48" s="38"/>
      <c r="J48" s="38"/>
      <c r="K48" s="38"/>
      <c r="L48" s="38"/>
      <c r="M48" s="38"/>
      <c r="N48" s="38"/>
      <c r="O48" s="38"/>
      <c r="P48" s="38"/>
      <c r="Q48" s="38"/>
      <c r="R48" s="38"/>
      <c r="S48" s="38"/>
      <c r="T48" s="38"/>
      <c r="U48" s="38"/>
      <c r="V48" s="38"/>
      <c r="W48" s="38"/>
      <c r="X48" s="38"/>
      <c r="Y48" s="38"/>
      <c r="Z48" s="38"/>
    </row>
    <row r="49" ht="12.75" customHeight="1">
      <c r="A49" s="38"/>
      <c r="B49" s="38"/>
      <c r="C49" s="373"/>
      <c r="D49" s="355"/>
      <c r="E49" s="155"/>
      <c r="F49" s="38"/>
      <c r="G49" s="38"/>
      <c r="H49" s="38"/>
      <c r="I49" s="38"/>
      <c r="J49" s="38"/>
      <c r="K49" s="38"/>
      <c r="L49" s="38"/>
      <c r="M49" s="38"/>
      <c r="N49" s="38"/>
      <c r="O49" s="38"/>
      <c r="P49" s="38"/>
      <c r="Q49" s="38"/>
      <c r="R49" s="38"/>
      <c r="S49" s="38"/>
      <c r="T49" s="38"/>
      <c r="U49" s="38"/>
      <c r="V49" s="38"/>
      <c r="W49" s="38"/>
      <c r="X49" s="38"/>
      <c r="Y49" s="38"/>
      <c r="Z49" s="38"/>
    </row>
    <row r="50" ht="12.75" customHeight="1">
      <c r="A50" s="38"/>
      <c r="B50" s="38"/>
      <c r="C50" s="373"/>
      <c r="D50" s="355"/>
      <c r="E50" s="155"/>
      <c r="F50" s="38"/>
      <c r="G50" s="38"/>
      <c r="H50" s="38"/>
      <c r="I50" s="38"/>
      <c r="J50" s="38"/>
      <c r="K50" s="38"/>
      <c r="L50" s="38"/>
      <c r="M50" s="38"/>
      <c r="N50" s="38"/>
      <c r="O50" s="38"/>
      <c r="P50" s="38"/>
      <c r="Q50" s="38"/>
      <c r="R50" s="38"/>
      <c r="S50" s="38"/>
      <c r="T50" s="38"/>
      <c r="U50" s="38"/>
      <c r="V50" s="38"/>
      <c r="W50" s="38"/>
      <c r="X50" s="38"/>
      <c r="Y50" s="38"/>
      <c r="Z50" s="38"/>
    </row>
    <row r="51" ht="12.75" customHeight="1">
      <c r="A51" s="38"/>
      <c r="B51" s="38"/>
      <c r="C51" s="373"/>
      <c r="D51" s="355"/>
      <c r="E51" s="155"/>
      <c r="F51" s="38"/>
      <c r="G51" s="38"/>
      <c r="H51" s="38"/>
      <c r="I51" s="38"/>
      <c r="J51" s="38"/>
      <c r="K51" s="38"/>
      <c r="L51" s="38"/>
      <c r="M51" s="38"/>
      <c r="N51" s="38"/>
      <c r="O51" s="38"/>
      <c r="P51" s="38"/>
      <c r="Q51" s="38"/>
      <c r="R51" s="38"/>
      <c r="S51" s="38"/>
      <c r="T51" s="38"/>
      <c r="U51" s="38"/>
      <c r="V51" s="38"/>
      <c r="W51" s="38"/>
      <c r="X51" s="38"/>
      <c r="Y51" s="38"/>
      <c r="Z51" s="38"/>
    </row>
    <row r="52" ht="12.75" customHeight="1">
      <c r="A52" s="38"/>
      <c r="B52" s="38"/>
      <c r="C52" s="373"/>
      <c r="D52" s="355"/>
      <c r="E52" s="155"/>
      <c r="F52" s="38"/>
      <c r="G52" s="38"/>
      <c r="H52" s="38"/>
      <c r="I52" s="38"/>
      <c r="J52" s="38"/>
      <c r="K52" s="38"/>
      <c r="L52" s="38"/>
      <c r="M52" s="38"/>
      <c r="N52" s="38"/>
      <c r="O52" s="38"/>
      <c r="P52" s="38"/>
      <c r="Q52" s="38"/>
      <c r="R52" s="38"/>
      <c r="S52" s="38"/>
      <c r="T52" s="38"/>
      <c r="U52" s="38"/>
      <c r="V52" s="38"/>
      <c r="W52" s="38"/>
      <c r="X52" s="38"/>
      <c r="Y52" s="38"/>
      <c r="Z52" s="38"/>
    </row>
    <row r="53" ht="12.75" customHeight="1">
      <c r="A53" s="38"/>
      <c r="B53" s="38"/>
      <c r="C53" s="373"/>
      <c r="D53" s="355"/>
      <c r="E53" s="155"/>
      <c r="F53" s="38"/>
      <c r="G53" s="38"/>
      <c r="H53" s="38"/>
      <c r="I53" s="38"/>
      <c r="J53" s="38"/>
      <c r="K53" s="38"/>
      <c r="L53" s="38"/>
      <c r="M53" s="38"/>
      <c r="N53" s="38"/>
      <c r="O53" s="38"/>
      <c r="P53" s="38"/>
      <c r="Q53" s="38"/>
      <c r="R53" s="38"/>
      <c r="S53" s="38"/>
      <c r="T53" s="38"/>
      <c r="U53" s="38"/>
      <c r="V53" s="38"/>
      <c r="W53" s="38"/>
      <c r="X53" s="38"/>
      <c r="Y53" s="38"/>
      <c r="Z53" s="38"/>
    </row>
    <row r="54" ht="12.75" customHeight="1">
      <c r="A54" s="38"/>
      <c r="B54" s="38"/>
      <c r="C54" s="373"/>
      <c r="D54" s="355"/>
      <c r="E54" s="155"/>
      <c r="F54" s="38"/>
      <c r="G54" s="38"/>
      <c r="H54" s="38"/>
      <c r="I54" s="38"/>
      <c r="J54" s="38"/>
      <c r="K54" s="38"/>
      <c r="L54" s="38"/>
      <c r="M54" s="38"/>
      <c r="N54" s="38"/>
      <c r="O54" s="38"/>
      <c r="P54" s="38"/>
      <c r="Q54" s="38"/>
      <c r="R54" s="38"/>
      <c r="S54" s="38"/>
      <c r="T54" s="38"/>
      <c r="U54" s="38"/>
      <c r="V54" s="38"/>
      <c r="W54" s="38"/>
      <c r="X54" s="38"/>
      <c r="Y54" s="38"/>
      <c r="Z54" s="38"/>
    </row>
    <row r="55" ht="12.75" customHeight="1">
      <c r="A55" s="38"/>
      <c r="B55" s="38"/>
      <c r="C55" s="373"/>
      <c r="D55" s="355"/>
      <c r="E55" s="155"/>
      <c r="F55" s="38"/>
      <c r="G55" s="38"/>
      <c r="H55" s="38"/>
      <c r="I55" s="38"/>
      <c r="J55" s="38"/>
      <c r="K55" s="38"/>
      <c r="L55" s="38"/>
      <c r="M55" s="38"/>
      <c r="N55" s="38"/>
      <c r="O55" s="38"/>
      <c r="P55" s="38"/>
      <c r="Q55" s="38"/>
      <c r="R55" s="38"/>
      <c r="S55" s="38"/>
      <c r="T55" s="38"/>
      <c r="U55" s="38"/>
      <c r="V55" s="38"/>
      <c r="W55" s="38"/>
      <c r="X55" s="38"/>
      <c r="Y55" s="38"/>
      <c r="Z55" s="38"/>
    </row>
    <row r="56" ht="12.75" customHeight="1">
      <c r="A56" s="38"/>
      <c r="B56" s="38"/>
      <c r="C56" s="373"/>
      <c r="D56" s="355"/>
      <c r="E56" s="155"/>
      <c r="F56" s="38"/>
      <c r="G56" s="38"/>
      <c r="H56" s="38"/>
      <c r="I56" s="38"/>
      <c r="J56" s="38"/>
      <c r="K56" s="38"/>
      <c r="L56" s="38"/>
      <c r="M56" s="38"/>
      <c r="N56" s="38"/>
      <c r="O56" s="38"/>
      <c r="P56" s="38"/>
      <c r="Q56" s="38"/>
      <c r="R56" s="38"/>
      <c r="S56" s="38"/>
      <c r="T56" s="38"/>
      <c r="U56" s="38"/>
      <c r="V56" s="38"/>
      <c r="W56" s="38"/>
      <c r="X56" s="38"/>
      <c r="Y56" s="38"/>
      <c r="Z56" s="38"/>
    </row>
    <row r="57" ht="12.75" customHeight="1">
      <c r="A57" s="38"/>
      <c r="B57" s="38"/>
      <c r="C57" s="373"/>
      <c r="D57" s="355"/>
      <c r="E57" s="155"/>
      <c r="F57" s="38"/>
      <c r="G57" s="38"/>
      <c r="H57" s="38"/>
      <c r="I57" s="38"/>
      <c r="J57" s="38"/>
      <c r="K57" s="38"/>
      <c r="L57" s="38"/>
      <c r="M57" s="38"/>
      <c r="N57" s="38"/>
      <c r="O57" s="38"/>
      <c r="P57" s="38"/>
      <c r="Q57" s="38"/>
      <c r="R57" s="38"/>
      <c r="S57" s="38"/>
      <c r="T57" s="38"/>
      <c r="U57" s="38"/>
      <c r="V57" s="38"/>
      <c r="W57" s="38"/>
      <c r="X57" s="38"/>
      <c r="Y57" s="38"/>
      <c r="Z57" s="38"/>
    </row>
    <row r="58" ht="12.75" customHeight="1">
      <c r="A58" s="38"/>
      <c r="B58" s="38"/>
      <c r="C58" s="373"/>
      <c r="D58" s="355"/>
      <c r="E58" s="155"/>
      <c r="F58" s="38"/>
      <c r="G58" s="38"/>
      <c r="H58" s="38"/>
      <c r="I58" s="38"/>
      <c r="J58" s="38"/>
      <c r="K58" s="38"/>
      <c r="L58" s="38"/>
      <c r="M58" s="38"/>
      <c r="N58" s="38"/>
      <c r="O58" s="38"/>
      <c r="P58" s="38"/>
      <c r="Q58" s="38"/>
      <c r="R58" s="38"/>
      <c r="S58" s="38"/>
      <c r="T58" s="38"/>
      <c r="U58" s="38"/>
      <c r="V58" s="38"/>
      <c r="W58" s="38"/>
      <c r="X58" s="38"/>
      <c r="Y58" s="38"/>
      <c r="Z58" s="38"/>
    </row>
    <row r="59" ht="12.75" customHeight="1">
      <c r="A59" s="38"/>
      <c r="B59" s="38"/>
      <c r="C59" s="373"/>
      <c r="D59" s="355"/>
      <c r="E59" s="155"/>
      <c r="F59" s="38"/>
      <c r="G59" s="38"/>
      <c r="H59" s="38"/>
      <c r="I59" s="38"/>
      <c r="J59" s="38"/>
      <c r="K59" s="38"/>
      <c r="L59" s="38"/>
      <c r="M59" s="38"/>
      <c r="N59" s="38"/>
      <c r="O59" s="38"/>
      <c r="P59" s="38"/>
      <c r="Q59" s="38"/>
      <c r="R59" s="38"/>
      <c r="S59" s="38"/>
      <c r="T59" s="38"/>
      <c r="U59" s="38"/>
      <c r="V59" s="38"/>
      <c r="W59" s="38"/>
      <c r="X59" s="38"/>
      <c r="Y59" s="38"/>
      <c r="Z59" s="38"/>
    </row>
    <row r="60" ht="12.75" customHeight="1">
      <c r="A60" s="38"/>
      <c r="B60" s="38"/>
      <c r="C60" s="373"/>
      <c r="D60" s="355"/>
      <c r="E60" s="155"/>
      <c r="F60" s="38"/>
      <c r="G60" s="38"/>
      <c r="H60" s="38"/>
      <c r="I60" s="38"/>
      <c r="J60" s="38"/>
      <c r="K60" s="38"/>
      <c r="L60" s="38"/>
      <c r="M60" s="38"/>
      <c r="N60" s="38"/>
      <c r="O60" s="38"/>
      <c r="P60" s="38"/>
      <c r="Q60" s="38"/>
      <c r="R60" s="38"/>
      <c r="S60" s="38"/>
      <c r="T60" s="38"/>
      <c r="U60" s="38"/>
      <c r="V60" s="38"/>
      <c r="W60" s="38"/>
      <c r="X60" s="38"/>
      <c r="Y60" s="38"/>
      <c r="Z60" s="38"/>
    </row>
    <row r="61" ht="12.75" customHeight="1">
      <c r="A61" s="38"/>
      <c r="B61" s="38"/>
      <c r="C61" s="373"/>
      <c r="D61" s="355"/>
      <c r="E61" s="155"/>
      <c r="F61" s="38"/>
      <c r="G61" s="38"/>
      <c r="H61" s="38"/>
      <c r="I61" s="38"/>
      <c r="J61" s="38"/>
      <c r="K61" s="38"/>
      <c r="L61" s="38"/>
      <c r="M61" s="38"/>
      <c r="N61" s="38"/>
      <c r="O61" s="38"/>
      <c r="P61" s="38"/>
      <c r="Q61" s="38"/>
      <c r="R61" s="38"/>
      <c r="S61" s="38"/>
      <c r="T61" s="38"/>
      <c r="U61" s="38"/>
      <c r="V61" s="38"/>
      <c r="W61" s="38"/>
      <c r="X61" s="38"/>
      <c r="Y61" s="38"/>
      <c r="Z61" s="38"/>
    </row>
    <row r="62" ht="12.75" customHeight="1">
      <c r="A62" s="38"/>
      <c r="B62" s="38"/>
      <c r="C62" s="373"/>
      <c r="D62" s="355"/>
      <c r="E62" s="155"/>
      <c r="F62" s="38"/>
      <c r="G62" s="38"/>
      <c r="H62" s="38"/>
      <c r="I62" s="38"/>
      <c r="J62" s="38"/>
      <c r="K62" s="38"/>
      <c r="L62" s="38"/>
      <c r="M62" s="38"/>
      <c r="N62" s="38"/>
      <c r="O62" s="38"/>
      <c r="P62" s="38"/>
      <c r="Q62" s="38"/>
      <c r="R62" s="38"/>
      <c r="S62" s="38"/>
      <c r="T62" s="38"/>
      <c r="U62" s="38"/>
      <c r="V62" s="38"/>
      <c r="W62" s="38"/>
      <c r="X62" s="38"/>
      <c r="Y62" s="38"/>
      <c r="Z62" s="38"/>
    </row>
    <row r="63" ht="12.75" customHeight="1">
      <c r="A63" s="38"/>
      <c r="B63" s="38"/>
      <c r="C63" s="373"/>
      <c r="D63" s="355"/>
      <c r="E63" s="155"/>
      <c r="F63" s="38"/>
      <c r="G63" s="38"/>
      <c r="H63" s="38"/>
      <c r="I63" s="38"/>
      <c r="J63" s="38"/>
      <c r="K63" s="38"/>
      <c r="L63" s="38"/>
      <c r="M63" s="38"/>
      <c r="N63" s="38"/>
      <c r="O63" s="38"/>
      <c r="P63" s="38"/>
      <c r="Q63" s="38"/>
      <c r="R63" s="38"/>
      <c r="S63" s="38"/>
      <c r="T63" s="38"/>
      <c r="U63" s="38"/>
      <c r="V63" s="38"/>
      <c r="W63" s="38"/>
      <c r="X63" s="38"/>
      <c r="Y63" s="38"/>
      <c r="Z63" s="38"/>
    </row>
    <row r="64" ht="12.75" customHeight="1">
      <c r="A64" s="38"/>
      <c r="B64" s="38"/>
      <c r="C64" s="373"/>
      <c r="D64" s="355"/>
      <c r="E64" s="155"/>
      <c r="F64" s="38"/>
      <c r="G64" s="38"/>
      <c r="H64" s="38"/>
      <c r="I64" s="38"/>
      <c r="J64" s="38"/>
      <c r="K64" s="38"/>
      <c r="L64" s="38"/>
      <c r="M64" s="38"/>
      <c r="N64" s="38"/>
      <c r="O64" s="38"/>
      <c r="P64" s="38"/>
      <c r="Q64" s="38"/>
      <c r="R64" s="38"/>
      <c r="S64" s="38"/>
      <c r="T64" s="38"/>
      <c r="U64" s="38"/>
      <c r="V64" s="38"/>
      <c r="W64" s="38"/>
      <c r="X64" s="38"/>
      <c r="Y64" s="38"/>
      <c r="Z64" s="38"/>
    </row>
    <row r="65" ht="12.75" customHeight="1">
      <c r="A65" s="38"/>
      <c r="B65" s="38"/>
      <c r="C65" s="373"/>
      <c r="D65" s="355"/>
      <c r="E65" s="155"/>
      <c r="F65" s="38"/>
      <c r="G65" s="38"/>
      <c r="H65" s="38"/>
      <c r="I65" s="38"/>
      <c r="J65" s="38"/>
      <c r="K65" s="38"/>
      <c r="L65" s="38"/>
      <c r="M65" s="38"/>
      <c r="N65" s="38"/>
      <c r="O65" s="38"/>
      <c r="P65" s="38"/>
      <c r="Q65" s="38"/>
      <c r="R65" s="38"/>
      <c r="S65" s="38"/>
      <c r="T65" s="38"/>
      <c r="U65" s="38"/>
      <c r="V65" s="38"/>
      <c r="W65" s="38"/>
      <c r="X65" s="38"/>
      <c r="Y65" s="38"/>
      <c r="Z65" s="38"/>
    </row>
    <row r="66" ht="12.75" customHeight="1">
      <c r="A66" s="38"/>
      <c r="B66" s="38"/>
      <c r="C66" s="373"/>
      <c r="D66" s="355"/>
      <c r="E66" s="155"/>
      <c r="F66" s="38"/>
      <c r="G66" s="38"/>
      <c r="H66" s="38"/>
      <c r="I66" s="38"/>
      <c r="J66" s="38"/>
      <c r="K66" s="38"/>
      <c r="L66" s="38"/>
      <c r="M66" s="38"/>
      <c r="N66" s="38"/>
      <c r="O66" s="38"/>
      <c r="P66" s="38"/>
      <c r="Q66" s="38"/>
      <c r="R66" s="38"/>
      <c r="S66" s="38"/>
      <c r="T66" s="38"/>
      <c r="U66" s="38"/>
      <c r="V66" s="38"/>
      <c r="W66" s="38"/>
      <c r="X66" s="38"/>
      <c r="Y66" s="38"/>
      <c r="Z66" s="38"/>
    </row>
    <row r="67" ht="12.75" customHeight="1">
      <c r="A67" s="38"/>
      <c r="B67" s="38"/>
      <c r="C67" s="373"/>
      <c r="D67" s="355"/>
      <c r="E67" s="155"/>
      <c r="F67" s="38"/>
      <c r="G67" s="38"/>
      <c r="H67" s="38"/>
      <c r="I67" s="38"/>
      <c r="J67" s="38"/>
      <c r="K67" s="38"/>
      <c r="L67" s="38"/>
      <c r="M67" s="38"/>
      <c r="N67" s="38"/>
      <c r="O67" s="38"/>
      <c r="P67" s="38"/>
      <c r="Q67" s="38"/>
      <c r="R67" s="38"/>
      <c r="S67" s="38"/>
      <c r="T67" s="38"/>
      <c r="U67" s="38"/>
      <c r="V67" s="38"/>
      <c r="W67" s="38"/>
      <c r="X67" s="38"/>
      <c r="Y67" s="38"/>
      <c r="Z67" s="38"/>
    </row>
    <row r="68" ht="12.75" customHeight="1">
      <c r="A68" s="38"/>
      <c r="B68" s="38"/>
      <c r="C68" s="373"/>
      <c r="D68" s="355"/>
      <c r="E68" s="155"/>
      <c r="F68" s="38"/>
      <c r="G68" s="38"/>
      <c r="H68" s="38"/>
      <c r="I68" s="38"/>
      <c r="J68" s="38"/>
      <c r="K68" s="38"/>
      <c r="L68" s="38"/>
      <c r="M68" s="38"/>
      <c r="N68" s="38"/>
      <c r="O68" s="38"/>
      <c r="P68" s="38"/>
      <c r="Q68" s="38"/>
      <c r="R68" s="38"/>
      <c r="S68" s="38"/>
      <c r="T68" s="38"/>
      <c r="U68" s="38"/>
      <c r="V68" s="38"/>
      <c r="W68" s="38"/>
      <c r="X68" s="38"/>
      <c r="Y68" s="38"/>
      <c r="Z68" s="38"/>
    </row>
    <row r="69" ht="12.75" customHeight="1">
      <c r="A69" s="38"/>
      <c r="B69" s="38"/>
      <c r="C69" s="373"/>
      <c r="D69" s="355"/>
      <c r="E69" s="155"/>
      <c r="F69" s="38"/>
      <c r="G69" s="38"/>
      <c r="H69" s="38"/>
      <c r="I69" s="38"/>
      <c r="J69" s="38"/>
      <c r="K69" s="38"/>
      <c r="L69" s="38"/>
      <c r="M69" s="38"/>
      <c r="N69" s="38"/>
      <c r="O69" s="38"/>
      <c r="P69" s="38"/>
      <c r="Q69" s="38"/>
      <c r="R69" s="38"/>
      <c r="S69" s="38"/>
      <c r="T69" s="38"/>
      <c r="U69" s="38"/>
      <c r="V69" s="38"/>
      <c r="W69" s="38"/>
      <c r="X69" s="38"/>
      <c r="Y69" s="38"/>
      <c r="Z69" s="38"/>
    </row>
    <row r="70" ht="12.75" customHeight="1">
      <c r="A70" s="38"/>
      <c r="B70" s="38"/>
      <c r="C70" s="373"/>
      <c r="D70" s="355"/>
      <c r="E70" s="155"/>
      <c r="F70" s="38"/>
      <c r="G70" s="38"/>
      <c r="H70" s="38"/>
      <c r="I70" s="38"/>
      <c r="J70" s="38"/>
      <c r="K70" s="38"/>
      <c r="L70" s="38"/>
      <c r="M70" s="38"/>
      <c r="N70" s="38"/>
      <c r="O70" s="38"/>
      <c r="P70" s="38"/>
      <c r="Q70" s="38"/>
      <c r="R70" s="38"/>
      <c r="S70" s="38"/>
      <c r="T70" s="38"/>
      <c r="U70" s="38"/>
      <c r="V70" s="38"/>
      <c r="W70" s="38"/>
      <c r="X70" s="38"/>
      <c r="Y70" s="38"/>
      <c r="Z70" s="38"/>
    </row>
    <row r="71" ht="12.75" customHeight="1">
      <c r="A71" s="38"/>
      <c r="B71" s="38"/>
      <c r="C71" s="373"/>
      <c r="D71" s="355"/>
      <c r="E71" s="155"/>
      <c r="F71" s="38"/>
      <c r="G71" s="38"/>
      <c r="H71" s="38"/>
      <c r="I71" s="38"/>
      <c r="J71" s="38"/>
      <c r="K71" s="38"/>
      <c r="L71" s="38"/>
      <c r="M71" s="38"/>
      <c r="N71" s="38"/>
      <c r="O71" s="38"/>
      <c r="P71" s="38"/>
      <c r="Q71" s="38"/>
      <c r="R71" s="38"/>
      <c r="S71" s="38"/>
      <c r="T71" s="38"/>
      <c r="U71" s="38"/>
      <c r="V71" s="38"/>
      <c r="W71" s="38"/>
      <c r="X71" s="38"/>
      <c r="Y71" s="38"/>
      <c r="Z71" s="38"/>
    </row>
    <row r="72" ht="12.75" customHeight="1">
      <c r="A72" s="38"/>
      <c r="B72" s="38"/>
      <c r="C72" s="373"/>
      <c r="D72" s="355"/>
      <c r="E72" s="155"/>
      <c r="F72" s="38"/>
      <c r="G72" s="38"/>
      <c r="H72" s="38"/>
      <c r="I72" s="38"/>
      <c r="J72" s="38"/>
      <c r="K72" s="38"/>
      <c r="L72" s="38"/>
      <c r="M72" s="38"/>
      <c r="N72" s="38"/>
      <c r="O72" s="38"/>
      <c r="P72" s="38"/>
      <c r="Q72" s="38"/>
      <c r="R72" s="38"/>
      <c r="S72" s="38"/>
      <c r="T72" s="38"/>
      <c r="U72" s="38"/>
      <c r="V72" s="38"/>
      <c r="W72" s="38"/>
      <c r="X72" s="38"/>
      <c r="Y72" s="38"/>
      <c r="Z72" s="38"/>
    </row>
    <row r="73" ht="12.75" customHeight="1">
      <c r="A73" s="38"/>
      <c r="B73" s="38"/>
      <c r="C73" s="373"/>
      <c r="D73" s="355"/>
      <c r="E73" s="155"/>
      <c r="F73" s="38"/>
      <c r="G73" s="38"/>
      <c r="H73" s="38"/>
      <c r="I73" s="38"/>
      <c r="J73" s="38"/>
      <c r="K73" s="38"/>
      <c r="L73" s="38"/>
      <c r="M73" s="38"/>
      <c r="N73" s="38"/>
      <c r="O73" s="38"/>
      <c r="P73" s="38"/>
      <c r="Q73" s="38"/>
      <c r="R73" s="38"/>
      <c r="S73" s="38"/>
      <c r="T73" s="38"/>
      <c r="U73" s="38"/>
      <c r="V73" s="38"/>
      <c r="W73" s="38"/>
      <c r="X73" s="38"/>
      <c r="Y73" s="38"/>
      <c r="Z73" s="38"/>
    </row>
    <row r="74" ht="12.75" customHeight="1">
      <c r="A74" s="38"/>
      <c r="B74" s="38"/>
      <c r="C74" s="373"/>
      <c r="D74" s="355"/>
      <c r="E74" s="155"/>
      <c r="F74" s="38"/>
      <c r="G74" s="38"/>
      <c r="H74" s="38"/>
      <c r="I74" s="38"/>
      <c r="J74" s="38"/>
      <c r="K74" s="38"/>
      <c r="L74" s="38"/>
      <c r="M74" s="38"/>
      <c r="N74" s="38"/>
      <c r="O74" s="38"/>
      <c r="P74" s="38"/>
      <c r="Q74" s="38"/>
      <c r="R74" s="38"/>
      <c r="S74" s="38"/>
      <c r="T74" s="38"/>
      <c r="U74" s="38"/>
      <c r="V74" s="38"/>
      <c r="W74" s="38"/>
      <c r="X74" s="38"/>
      <c r="Y74" s="38"/>
      <c r="Z74" s="38"/>
    </row>
    <row r="75" ht="12.75" customHeight="1">
      <c r="A75" s="38"/>
      <c r="B75" s="38"/>
      <c r="C75" s="373"/>
      <c r="D75" s="355"/>
      <c r="E75" s="155"/>
      <c r="F75" s="38"/>
      <c r="G75" s="38"/>
      <c r="H75" s="38"/>
      <c r="I75" s="38"/>
      <c r="J75" s="38"/>
      <c r="K75" s="38"/>
      <c r="L75" s="38"/>
      <c r="M75" s="38"/>
      <c r="N75" s="38"/>
      <c r="O75" s="38"/>
      <c r="P75" s="38"/>
      <c r="Q75" s="38"/>
      <c r="R75" s="38"/>
      <c r="S75" s="38"/>
      <c r="T75" s="38"/>
      <c r="U75" s="38"/>
      <c r="V75" s="38"/>
      <c r="W75" s="38"/>
      <c r="X75" s="38"/>
      <c r="Y75" s="38"/>
      <c r="Z75" s="38"/>
    </row>
    <row r="76" ht="12.75" customHeight="1">
      <c r="A76" s="38"/>
      <c r="B76" s="38"/>
      <c r="C76" s="373"/>
      <c r="D76" s="355"/>
      <c r="E76" s="155"/>
      <c r="F76" s="38"/>
      <c r="G76" s="38"/>
      <c r="H76" s="38"/>
      <c r="I76" s="38"/>
      <c r="J76" s="38"/>
      <c r="K76" s="38"/>
      <c r="L76" s="38"/>
      <c r="M76" s="38"/>
      <c r="N76" s="38"/>
      <c r="O76" s="38"/>
      <c r="P76" s="38"/>
      <c r="Q76" s="38"/>
      <c r="R76" s="38"/>
      <c r="S76" s="38"/>
      <c r="T76" s="38"/>
      <c r="U76" s="38"/>
      <c r="V76" s="38"/>
      <c r="W76" s="38"/>
      <c r="X76" s="38"/>
      <c r="Y76" s="38"/>
      <c r="Z76" s="38"/>
    </row>
    <row r="77" ht="12.75" customHeight="1">
      <c r="A77" s="38"/>
      <c r="B77" s="38"/>
      <c r="C77" s="373"/>
      <c r="D77" s="355"/>
      <c r="E77" s="155"/>
      <c r="F77" s="38"/>
      <c r="G77" s="38"/>
      <c r="H77" s="38"/>
      <c r="I77" s="38"/>
      <c r="J77" s="38"/>
      <c r="K77" s="38"/>
      <c r="L77" s="38"/>
      <c r="M77" s="38"/>
      <c r="N77" s="38"/>
      <c r="O77" s="38"/>
      <c r="P77" s="38"/>
      <c r="Q77" s="38"/>
      <c r="R77" s="38"/>
      <c r="S77" s="38"/>
      <c r="T77" s="38"/>
      <c r="U77" s="38"/>
      <c r="V77" s="38"/>
      <c r="W77" s="38"/>
      <c r="X77" s="38"/>
      <c r="Y77" s="38"/>
      <c r="Z77" s="38"/>
    </row>
    <row r="78" ht="12.75" customHeight="1">
      <c r="A78" s="38"/>
      <c r="B78" s="38"/>
      <c r="C78" s="373"/>
      <c r="D78" s="355"/>
      <c r="E78" s="155"/>
      <c r="F78" s="38"/>
      <c r="G78" s="38"/>
      <c r="H78" s="38"/>
      <c r="I78" s="38"/>
      <c r="J78" s="38"/>
      <c r="K78" s="38"/>
      <c r="L78" s="38"/>
      <c r="M78" s="38"/>
      <c r="N78" s="38"/>
      <c r="O78" s="38"/>
      <c r="P78" s="38"/>
      <c r="Q78" s="38"/>
      <c r="R78" s="38"/>
      <c r="S78" s="38"/>
      <c r="T78" s="38"/>
      <c r="U78" s="38"/>
      <c r="V78" s="38"/>
      <c r="W78" s="38"/>
      <c r="X78" s="38"/>
      <c r="Y78" s="38"/>
      <c r="Z78" s="38"/>
    </row>
    <row r="79" ht="12.75" customHeight="1">
      <c r="A79" s="38"/>
      <c r="B79" s="38"/>
      <c r="C79" s="373"/>
      <c r="D79" s="355"/>
      <c r="E79" s="155"/>
      <c r="F79" s="38"/>
      <c r="G79" s="38"/>
      <c r="H79" s="38"/>
      <c r="I79" s="38"/>
      <c r="J79" s="38"/>
      <c r="K79" s="38"/>
      <c r="L79" s="38"/>
      <c r="M79" s="38"/>
      <c r="N79" s="38"/>
      <c r="O79" s="38"/>
      <c r="P79" s="38"/>
      <c r="Q79" s="38"/>
      <c r="R79" s="38"/>
      <c r="S79" s="38"/>
      <c r="T79" s="38"/>
      <c r="U79" s="38"/>
      <c r="V79" s="38"/>
      <c r="W79" s="38"/>
      <c r="X79" s="38"/>
      <c r="Y79" s="38"/>
      <c r="Z79" s="38"/>
    </row>
    <row r="80" ht="12.75" customHeight="1">
      <c r="A80" s="38"/>
      <c r="B80" s="38"/>
      <c r="C80" s="373"/>
      <c r="D80" s="355"/>
      <c r="E80" s="155"/>
      <c r="F80" s="38"/>
      <c r="G80" s="38"/>
      <c r="H80" s="38"/>
      <c r="I80" s="38"/>
      <c r="J80" s="38"/>
      <c r="K80" s="38"/>
      <c r="L80" s="38"/>
      <c r="M80" s="38"/>
      <c r="N80" s="38"/>
      <c r="O80" s="38"/>
      <c r="P80" s="38"/>
      <c r="Q80" s="38"/>
      <c r="R80" s="38"/>
      <c r="S80" s="38"/>
      <c r="T80" s="38"/>
      <c r="U80" s="38"/>
      <c r="V80" s="38"/>
      <c r="W80" s="38"/>
      <c r="X80" s="38"/>
      <c r="Y80" s="38"/>
      <c r="Z80" s="38"/>
    </row>
    <row r="81" ht="12.75" customHeight="1">
      <c r="A81" s="38"/>
      <c r="B81" s="38"/>
      <c r="C81" s="373"/>
      <c r="D81" s="355"/>
      <c r="E81" s="155"/>
      <c r="F81" s="38"/>
      <c r="G81" s="38"/>
      <c r="H81" s="38"/>
      <c r="I81" s="38"/>
      <c r="J81" s="38"/>
      <c r="K81" s="38"/>
      <c r="L81" s="38"/>
      <c r="M81" s="38"/>
      <c r="N81" s="38"/>
      <c r="O81" s="38"/>
      <c r="P81" s="38"/>
      <c r="Q81" s="38"/>
      <c r="R81" s="38"/>
      <c r="S81" s="38"/>
      <c r="T81" s="38"/>
      <c r="U81" s="38"/>
      <c r="V81" s="38"/>
      <c r="W81" s="38"/>
      <c r="X81" s="38"/>
      <c r="Y81" s="38"/>
      <c r="Z81" s="38"/>
    </row>
    <row r="82" ht="12.75" customHeight="1">
      <c r="A82" s="38"/>
      <c r="B82" s="38"/>
      <c r="C82" s="373"/>
      <c r="D82" s="355"/>
      <c r="E82" s="155"/>
      <c r="F82" s="38"/>
      <c r="G82" s="38"/>
      <c r="H82" s="38"/>
      <c r="I82" s="38"/>
      <c r="J82" s="38"/>
      <c r="K82" s="38"/>
      <c r="L82" s="38"/>
      <c r="M82" s="38"/>
      <c r="N82" s="38"/>
      <c r="O82" s="38"/>
      <c r="P82" s="38"/>
      <c r="Q82" s="38"/>
      <c r="R82" s="38"/>
      <c r="S82" s="38"/>
      <c r="T82" s="38"/>
      <c r="U82" s="38"/>
      <c r="V82" s="38"/>
      <c r="W82" s="38"/>
      <c r="X82" s="38"/>
      <c r="Y82" s="38"/>
      <c r="Z82" s="38"/>
    </row>
    <row r="83" ht="12.75" customHeight="1">
      <c r="A83" s="38"/>
      <c r="B83" s="38"/>
      <c r="C83" s="373"/>
      <c r="D83" s="355"/>
      <c r="E83" s="155"/>
      <c r="F83" s="38"/>
      <c r="G83" s="38"/>
      <c r="H83" s="38"/>
      <c r="I83" s="38"/>
      <c r="J83" s="38"/>
      <c r="K83" s="38"/>
      <c r="L83" s="38"/>
      <c r="M83" s="38"/>
      <c r="N83" s="38"/>
      <c r="O83" s="38"/>
      <c r="P83" s="38"/>
      <c r="Q83" s="38"/>
      <c r="R83" s="38"/>
      <c r="S83" s="38"/>
      <c r="T83" s="38"/>
      <c r="U83" s="38"/>
      <c r="V83" s="38"/>
      <c r="W83" s="38"/>
      <c r="X83" s="38"/>
      <c r="Y83" s="38"/>
      <c r="Z83" s="38"/>
    </row>
    <row r="84" ht="12.75" customHeight="1">
      <c r="A84" s="38"/>
      <c r="B84" s="38"/>
      <c r="C84" s="373"/>
      <c r="D84" s="355"/>
      <c r="E84" s="155"/>
      <c r="F84" s="38"/>
      <c r="G84" s="38"/>
      <c r="H84" s="38"/>
      <c r="I84" s="38"/>
      <c r="J84" s="38"/>
      <c r="K84" s="38"/>
      <c r="L84" s="38"/>
      <c r="M84" s="38"/>
      <c r="N84" s="38"/>
      <c r="O84" s="38"/>
      <c r="P84" s="38"/>
      <c r="Q84" s="38"/>
      <c r="R84" s="38"/>
      <c r="S84" s="38"/>
      <c r="T84" s="38"/>
      <c r="U84" s="38"/>
      <c r="V84" s="38"/>
      <c r="W84" s="38"/>
      <c r="X84" s="38"/>
      <c r="Y84" s="38"/>
      <c r="Z84" s="38"/>
    </row>
    <row r="85" ht="12.75" customHeight="1">
      <c r="A85" s="38"/>
      <c r="B85" s="38"/>
      <c r="C85" s="373"/>
      <c r="D85" s="355"/>
      <c r="E85" s="155"/>
      <c r="F85" s="38"/>
      <c r="G85" s="38"/>
      <c r="H85" s="38"/>
      <c r="I85" s="38"/>
      <c r="J85" s="38"/>
      <c r="K85" s="38"/>
      <c r="L85" s="38"/>
      <c r="M85" s="38"/>
      <c r="N85" s="38"/>
      <c r="O85" s="38"/>
      <c r="P85" s="38"/>
      <c r="Q85" s="38"/>
      <c r="R85" s="38"/>
      <c r="S85" s="38"/>
      <c r="T85" s="38"/>
      <c r="U85" s="38"/>
      <c r="V85" s="38"/>
      <c r="W85" s="38"/>
      <c r="X85" s="38"/>
      <c r="Y85" s="38"/>
      <c r="Z85" s="38"/>
    </row>
    <row r="86" ht="12.75" customHeight="1">
      <c r="A86" s="38"/>
      <c r="B86" s="38"/>
      <c r="C86" s="373"/>
      <c r="D86" s="355"/>
      <c r="E86" s="155"/>
      <c r="F86" s="38"/>
      <c r="G86" s="38"/>
      <c r="H86" s="38"/>
      <c r="I86" s="38"/>
      <c r="J86" s="38"/>
      <c r="K86" s="38"/>
      <c r="L86" s="38"/>
      <c r="M86" s="38"/>
      <c r="N86" s="38"/>
      <c r="O86" s="38"/>
      <c r="P86" s="38"/>
      <c r="Q86" s="38"/>
      <c r="R86" s="38"/>
      <c r="S86" s="38"/>
      <c r="T86" s="38"/>
      <c r="U86" s="38"/>
      <c r="V86" s="38"/>
      <c r="W86" s="38"/>
      <c r="X86" s="38"/>
      <c r="Y86" s="38"/>
      <c r="Z86" s="38"/>
    </row>
    <row r="87" ht="12.75" customHeight="1">
      <c r="A87" s="38"/>
      <c r="B87" s="38"/>
      <c r="C87" s="373"/>
      <c r="D87" s="355"/>
      <c r="E87" s="155"/>
      <c r="F87" s="38"/>
      <c r="G87" s="38"/>
      <c r="H87" s="38"/>
      <c r="I87" s="38"/>
      <c r="J87" s="38"/>
      <c r="K87" s="38"/>
      <c r="L87" s="38"/>
      <c r="M87" s="38"/>
      <c r="N87" s="38"/>
      <c r="O87" s="38"/>
      <c r="P87" s="38"/>
      <c r="Q87" s="38"/>
      <c r="R87" s="38"/>
      <c r="S87" s="38"/>
      <c r="T87" s="38"/>
      <c r="U87" s="38"/>
      <c r="V87" s="38"/>
      <c r="W87" s="38"/>
      <c r="X87" s="38"/>
      <c r="Y87" s="38"/>
      <c r="Z87" s="38"/>
    </row>
    <row r="88" ht="12.75" customHeight="1">
      <c r="A88" s="38"/>
      <c r="B88" s="38"/>
      <c r="C88" s="373"/>
      <c r="D88" s="355"/>
      <c r="E88" s="155"/>
      <c r="F88" s="38"/>
      <c r="G88" s="38"/>
      <c r="H88" s="38"/>
      <c r="I88" s="38"/>
      <c r="J88" s="38"/>
      <c r="K88" s="38"/>
      <c r="L88" s="38"/>
      <c r="M88" s="38"/>
      <c r="N88" s="38"/>
      <c r="O88" s="38"/>
      <c r="P88" s="38"/>
      <c r="Q88" s="38"/>
      <c r="R88" s="38"/>
      <c r="S88" s="38"/>
      <c r="T88" s="38"/>
      <c r="U88" s="38"/>
      <c r="V88" s="38"/>
      <c r="W88" s="38"/>
      <c r="X88" s="38"/>
      <c r="Y88" s="38"/>
      <c r="Z88" s="38"/>
    </row>
    <row r="89" ht="12.75" customHeight="1">
      <c r="A89" s="38"/>
      <c r="B89" s="38"/>
      <c r="C89" s="373"/>
      <c r="D89" s="355"/>
      <c r="E89" s="155"/>
      <c r="F89" s="38"/>
      <c r="G89" s="38"/>
      <c r="H89" s="38"/>
      <c r="I89" s="38"/>
      <c r="J89" s="38"/>
      <c r="K89" s="38"/>
      <c r="L89" s="38"/>
      <c r="M89" s="38"/>
      <c r="N89" s="38"/>
      <c r="O89" s="38"/>
      <c r="P89" s="38"/>
      <c r="Q89" s="38"/>
      <c r="R89" s="38"/>
      <c r="S89" s="38"/>
      <c r="T89" s="38"/>
      <c r="U89" s="38"/>
      <c r="V89" s="38"/>
      <c r="W89" s="38"/>
      <c r="X89" s="38"/>
      <c r="Y89" s="38"/>
      <c r="Z89" s="38"/>
    </row>
    <row r="90" ht="12.75" customHeight="1">
      <c r="A90" s="38"/>
      <c r="B90" s="38"/>
      <c r="C90" s="373"/>
      <c r="D90" s="355"/>
      <c r="E90" s="155"/>
      <c r="F90" s="38"/>
      <c r="G90" s="38"/>
      <c r="H90" s="38"/>
      <c r="I90" s="38"/>
      <c r="J90" s="38"/>
      <c r="K90" s="38"/>
      <c r="L90" s="38"/>
      <c r="M90" s="38"/>
      <c r="N90" s="38"/>
      <c r="O90" s="38"/>
      <c r="P90" s="38"/>
      <c r="Q90" s="38"/>
      <c r="R90" s="38"/>
      <c r="S90" s="38"/>
      <c r="T90" s="38"/>
      <c r="U90" s="38"/>
      <c r="V90" s="38"/>
      <c r="W90" s="38"/>
      <c r="X90" s="38"/>
      <c r="Y90" s="38"/>
      <c r="Z90" s="38"/>
    </row>
    <row r="91" ht="12.75" customHeight="1">
      <c r="A91" s="38"/>
      <c r="B91" s="38"/>
      <c r="C91" s="373"/>
      <c r="D91" s="355"/>
      <c r="E91" s="155"/>
      <c r="F91" s="38"/>
      <c r="G91" s="38"/>
      <c r="H91" s="38"/>
      <c r="I91" s="38"/>
      <c r="J91" s="38"/>
      <c r="K91" s="38"/>
      <c r="L91" s="38"/>
      <c r="M91" s="38"/>
      <c r="N91" s="38"/>
      <c r="O91" s="38"/>
      <c r="P91" s="38"/>
      <c r="Q91" s="38"/>
      <c r="R91" s="38"/>
      <c r="S91" s="38"/>
      <c r="T91" s="38"/>
      <c r="U91" s="38"/>
      <c r="V91" s="38"/>
      <c r="W91" s="38"/>
      <c r="X91" s="38"/>
      <c r="Y91" s="38"/>
      <c r="Z91" s="38"/>
    </row>
    <row r="92" ht="12.75" customHeight="1">
      <c r="A92" s="38"/>
      <c r="B92" s="38"/>
      <c r="C92" s="373"/>
      <c r="D92" s="355"/>
      <c r="E92" s="155"/>
      <c r="F92" s="38"/>
      <c r="G92" s="38"/>
      <c r="H92" s="38"/>
      <c r="I92" s="38"/>
      <c r="J92" s="38"/>
      <c r="K92" s="38"/>
      <c r="L92" s="38"/>
      <c r="M92" s="38"/>
      <c r="N92" s="38"/>
      <c r="O92" s="38"/>
      <c r="P92" s="38"/>
      <c r="Q92" s="38"/>
      <c r="R92" s="38"/>
      <c r="S92" s="38"/>
      <c r="T92" s="38"/>
      <c r="U92" s="38"/>
      <c r="V92" s="38"/>
      <c r="W92" s="38"/>
      <c r="X92" s="38"/>
      <c r="Y92" s="38"/>
      <c r="Z92" s="38"/>
    </row>
    <row r="93" ht="12.75" customHeight="1">
      <c r="A93" s="38"/>
      <c r="B93" s="38"/>
      <c r="C93" s="373"/>
      <c r="D93" s="355"/>
      <c r="E93" s="155"/>
      <c r="F93" s="38"/>
      <c r="G93" s="38"/>
      <c r="H93" s="38"/>
      <c r="I93" s="38"/>
      <c r="J93" s="38"/>
      <c r="K93" s="38"/>
      <c r="L93" s="38"/>
      <c r="M93" s="38"/>
      <c r="N93" s="38"/>
      <c r="O93" s="38"/>
      <c r="P93" s="38"/>
      <c r="Q93" s="38"/>
      <c r="R93" s="38"/>
      <c r="S93" s="38"/>
      <c r="T93" s="38"/>
      <c r="U93" s="38"/>
      <c r="V93" s="38"/>
      <c r="W93" s="38"/>
      <c r="X93" s="38"/>
      <c r="Y93" s="38"/>
      <c r="Z93" s="38"/>
    </row>
    <row r="94" ht="12.75" customHeight="1">
      <c r="A94" s="38"/>
      <c r="B94" s="38"/>
      <c r="C94" s="373"/>
      <c r="D94" s="355"/>
      <c r="E94" s="155"/>
      <c r="F94" s="38"/>
      <c r="G94" s="38"/>
      <c r="H94" s="38"/>
      <c r="I94" s="38"/>
      <c r="J94" s="38"/>
      <c r="K94" s="38"/>
      <c r="L94" s="38"/>
      <c r="M94" s="38"/>
      <c r="N94" s="38"/>
      <c r="O94" s="38"/>
      <c r="P94" s="38"/>
      <c r="Q94" s="38"/>
      <c r="R94" s="38"/>
      <c r="S94" s="38"/>
      <c r="T94" s="38"/>
      <c r="U94" s="38"/>
      <c r="V94" s="38"/>
      <c r="W94" s="38"/>
      <c r="X94" s="38"/>
      <c r="Y94" s="38"/>
      <c r="Z94" s="38"/>
    </row>
    <row r="95" ht="12.75" customHeight="1">
      <c r="A95" s="38"/>
      <c r="B95" s="38"/>
      <c r="C95" s="373"/>
      <c r="D95" s="355"/>
      <c r="E95" s="155"/>
      <c r="F95" s="38"/>
      <c r="G95" s="38"/>
      <c r="H95" s="38"/>
      <c r="I95" s="38"/>
      <c r="J95" s="38"/>
      <c r="K95" s="38"/>
      <c r="L95" s="38"/>
      <c r="M95" s="38"/>
      <c r="N95" s="38"/>
      <c r="O95" s="38"/>
      <c r="P95" s="38"/>
      <c r="Q95" s="38"/>
      <c r="R95" s="38"/>
      <c r="S95" s="38"/>
      <c r="T95" s="38"/>
      <c r="U95" s="38"/>
      <c r="V95" s="38"/>
      <c r="W95" s="38"/>
      <c r="X95" s="38"/>
      <c r="Y95" s="38"/>
      <c r="Z95" s="38"/>
    </row>
    <row r="96" ht="12.75" customHeight="1">
      <c r="A96" s="38"/>
      <c r="B96" s="38"/>
      <c r="C96" s="373"/>
      <c r="D96" s="355"/>
      <c r="E96" s="155"/>
      <c r="F96" s="38"/>
      <c r="G96" s="38"/>
      <c r="H96" s="38"/>
      <c r="I96" s="38"/>
      <c r="J96" s="38"/>
      <c r="K96" s="38"/>
      <c r="L96" s="38"/>
      <c r="M96" s="38"/>
      <c r="N96" s="38"/>
      <c r="O96" s="38"/>
      <c r="P96" s="38"/>
      <c r="Q96" s="38"/>
      <c r="R96" s="38"/>
      <c r="S96" s="38"/>
      <c r="T96" s="38"/>
      <c r="U96" s="38"/>
      <c r="V96" s="38"/>
      <c r="W96" s="38"/>
      <c r="X96" s="38"/>
      <c r="Y96" s="38"/>
      <c r="Z96" s="38"/>
    </row>
    <row r="97" ht="12.75" customHeight="1">
      <c r="A97" s="38"/>
      <c r="B97" s="38"/>
      <c r="C97" s="373"/>
      <c r="D97" s="355"/>
      <c r="E97" s="155"/>
      <c r="F97" s="38"/>
      <c r="G97" s="38"/>
      <c r="H97" s="38"/>
      <c r="I97" s="38"/>
      <c r="J97" s="38"/>
      <c r="K97" s="38"/>
      <c r="L97" s="38"/>
      <c r="M97" s="38"/>
      <c r="N97" s="38"/>
      <c r="O97" s="38"/>
      <c r="P97" s="38"/>
      <c r="Q97" s="38"/>
      <c r="R97" s="38"/>
      <c r="S97" s="38"/>
      <c r="T97" s="38"/>
      <c r="U97" s="38"/>
      <c r="V97" s="38"/>
      <c r="W97" s="38"/>
      <c r="X97" s="38"/>
      <c r="Y97" s="38"/>
      <c r="Z97" s="38"/>
    </row>
    <row r="98" ht="12.75" customHeight="1">
      <c r="A98" s="38"/>
      <c r="B98" s="38"/>
      <c r="C98" s="373"/>
      <c r="D98" s="355"/>
      <c r="E98" s="155"/>
      <c r="F98" s="38"/>
      <c r="G98" s="38"/>
      <c r="H98" s="38"/>
      <c r="I98" s="38"/>
      <c r="J98" s="38"/>
      <c r="K98" s="38"/>
      <c r="L98" s="38"/>
      <c r="M98" s="38"/>
      <c r="N98" s="38"/>
      <c r="O98" s="38"/>
      <c r="P98" s="38"/>
      <c r="Q98" s="38"/>
      <c r="R98" s="38"/>
      <c r="S98" s="38"/>
      <c r="T98" s="38"/>
      <c r="U98" s="38"/>
      <c r="V98" s="38"/>
      <c r="W98" s="38"/>
      <c r="X98" s="38"/>
      <c r="Y98" s="38"/>
      <c r="Z98" s="38"/>
    </row>
    <row r="99" ht="12.75" customHeight="1">
      <c r="A99" s="38"/>
      <c r="B99" s="38"/>
      <c r="C99" s="373"/>
      <c r="D99" s="355"/>
      <c r="E99" s="155"/>
      <c r="F99" s="38"/>
      <c r="G99" s="38"/>
      <c r="H99" s="38"/>
      <c r="I99" s="38"/>
      <c r="J99" s="38"/>
      <c r="K99" s="38"/>
      <c r="L99" s="38"/>
      <c r="M99" s="38"/>
      <c r="N99" s="38"/>
      <c r="O99" s="38"/>
      <c r="P99" s="38"/>
      <c r="Q99" s="38"/>
      <c r="R99" s="38"/>
      <c r="S99" s="38"/>
      <c r="T99" s="38"/>
      <c r="U99" s="38"/>
      <c r="V99" s="38"/>
      <c r="W99" s="38"/>
      <c r="X99" s="38"/>
      <c r="Y99" s="38"/>
      <c r="Z99" s="38"/>
    </row>
    <row r="100" ht="12.75" customHeight="1">
      <c r="A100" s="38"/>
      <c r="B100" s="38"/>
      <c r="C100" s="373"/>
      <c r="D100" s="355"/>
      <c r="E100" s="155"/>
      <c r="F100" s="38"/>
      <c r="G100" s="38"/>
      <c r="H100" s="38"/>
      <c r="I100" s="38"/>
      <c r="J100" s="38"/>
      <c r="K100" s="38"/>
      <c r="L100" s="38"/>
      <c r="M100" s="38"/>
      <c r="N100" s="38"/>
      <c r="O100" s="38"/>
      <c r="P100" s="38"/>
      <c r="Q100" s="38"/>
      <c r="R100" s="38"/>
      <c r="S100" s="38"/>
      <c r="T100" s="38"/>
      <c r="U100" s="38"/>
      <c r="V100" s="38"/>
      <c r="W100" s="38"/>
      <c r="X100" s="38"/>
      <c r="Y100" s="38"/>
      <c r="Z100" s="38"/>
    </row>
    <row r="101" ht="12.75" customHeight="1">
      <c r="A101" s="38"/>
      <c r="B101" s="38"/>
      <c r="C101" s="373"/>
      <c r="D101" s="355"/>
      <c r="E101" s="155"/>
      <c r="F101" s="38"/>
      <c r="G101" s="38"/>
      <c r="H101" s="38"/>
      <c r="I101" s="38"/>
      <c r="J101" s="38"/>
      <c r="K101" s="38"/>
      <c r="L101" s="38"/>
      <c r="M101" s="38"/>
      <c r="N101" s="38"/>
      <c r="O101" s="38"/>
      <c r="P101" s="38"/>
      <c r="Q101" s="38"/>
      <c r="R101" s="38"/>
      <c r="S101" s="38"/>
      <c r="T101" s="38"/>
      <c r="U101" s="38"/>
      <c r="V101" s="38"/>
      <c r="W101" s="38"/>
      <c r="X101" s="38"/>
      <c r="Y101" s="38"/>
      <c r="Z101" s="38"/>
    </row>
    <row r="102" ht="12.75" customHeight="1">
      <c r="A102" s="38"/>
      <c r="B102" s="38"/>
      <c r="C102" s="373"/>
      <c r="D102" s="355"/>
      <c r="E102" s="155"/>
      <c r="F102" s="38"/>
      <c r="G102" s="38"/>
      <c r="H102" s="38"/>
      <c r="I102" s="38"/>
      <c r="J102" s="38"/>
      <c r="K102" s="38"/>
      <c r="L102" s="38"/>
      <c r="M102" s="38"/>
      <c r="N102" s="38"/>
      <c r="O102" s="38"/>
      <c r="P102" s="38"/>
      <c r="Q102" s="38"/>
      <c r="R102" s="38"/>
      <c r="S102" s="38"/>
      <c r="T102" s="38"/>
      <c r="U102" s="38"/>
      <c r="V102" s="38"/>
      <c r="W102" s="38"/>
      <c r="X102" s="38"/>
      <c r="Y102" s="38"/>
      <c r="Z102" s="38"/>
    </row>
    <row r="103" ht="12.75" customHeight="1">
      <c r="A103" s="38"/>
      <c r="B103" s="38"/>
      <c r="C103" s="373"/>
      <c r="D103" s="355"/>
      <c r="E103" s="155"/>
      <c r="F103" s="38"/>
      <c r="G103" s="38"/>
      <c r="H103" s="38"/>
      <c r="I103" s="38"/>
      <c r="J103" s="38"/>
      <c r="K103" s="38"/>
      <c r="L103" s="38"/>
      <c r="M103" s="38"/>
      <c r="N103" s="38"/>
      <c r="O103" s="38"/>
      <c r="P103" s="38"/>
      <c r="Q103" s="38"/>
      <c r="R103" s="38"/>
      <c r="S103" s="38"/>
      <c r="T103" s="38"/>
      <c r="U103" s="38"/>
      <c r="V103" s="38"/>
      <c r="W103" s="38"/>
      <c r="X103" s="38"/>
      <c r="Y103" s="38"/>
      <c r="Z103" s="38"/>
    </row>
    <row r="104" ht="12.75" customHeight="1">
      <c r="A104" s="38"/>
      <c r="B104" s="38"/>
      <c r="C104" s="373"/>
      <c r="D104" s="355"/>
      <c r="E104" s="155"/>
      <c r="F104" s="38"/>
      <c r="G104" s="38"/>
      <c r="H104" s="38"/>
      <c r="I104" s="38"/>
      <c r="J104" s="38"/>
      <c r="K104" s="38"/>
      <c r="L104" s="38"/>
      <c r="M104" s="38"/>
      <c r="N104" s="38"/>
      <c r="O104" s="38"/>
      <c r="P104" s="38"/>
      <c r="Q104" s="38"/>
      <c r="R104" s="38"/>
      <c r="S104" s="38"/>
      <c r="T104" s="38"/>
      <c r="U104" s="38"/>
      <c r="V104" s="38"/>
      <c r="W104" s="38"/>
      <c r="X104" s="38"/>
      <c r="Y104" s="38"/>
      <c r="Z104" s="38"/>
    </row>
    <row r="105" ht="12.75" customHeight="1">
      <c r="A105" s="38"/>
      <c r="B105" s="38"/>
      <c r="C105" s="373"/>
      <c r="D105" s="355"/>
      <c r="E105" s="155"/>
      <c r="F105" s="38"/>
      <c r="G105" s="38"/>
      <c r="H105" s="38"/>
      <c r="I105" s="38"/>
      <c r="J105" s="38"/>
      <c r="K105" s="38"/>
      <c r="L105" s="38"/>
      <c r="M105" s="38"/>
      <c r="N105" s="38"/>
      <c r="O105" s="38"/>
      <c r="P105" s="38"/>
      <c r="Q105" s="38"/>
      <c r="R105" s="38"/>
      <c r="S105" s="38"/>
      <c r="T105" s="38"/>
      <c r="U105" s="38"/>
      <c r="V105" s="38"/>
      <c r="W105" s="38"/>
      <c r="X105" s="38"/>
      <c r="Y105" s="38"/>
      <c r="Z105" s="38"/>
    </row>
    <row r="106" ht="12.75" customHeight="1">
      <c r="A106" s="38"/>
      <c r="B106" s="38"/>
      <c r="C106" s="373"/>
      <c r="D106" s="355"/>
      <c r="E106" s="155"/>
      <c r="F106" s="38"/>
      <c r="G106" s="38"/>
      <c r="H106" s="38"/>
      <c r="I106" s="38"/>
      <c r="J106" s="38"/>
      <c r="K106" s="38"/>
      <c r="L106" s="38"/>
      <c r="M106" s="38"/>
      <c r="N106" s="38"/>
      <c r="O106" s="38"/>
      <c r="P106" s="38"/>
      <c r="Q106" s="38"/>
      <c r="R106" s="38"/>
      <c r="S106" s="38"/>
      <c r="T106" s="38"/>
      <c r="U106" s="38"/>
      <c r="V106" s="38"/>
      <c r="W106" s="38"/>
      <c r="X106" s="38"/>
      <c r="Y106" s="38"/>
      <c r="Z106" s="38"/>
    </row>
    <row r="107" ht="12.75" customHeight="1">
      <c r="A107" s="38"/>
      <c r="B107" s="38"/>
      <c r="C107" s="373"/>
      <c r="D107" s="355"/>
      <c r="E107" s="155"/>
      <c r="F107" s="38"/>
      <c r="G107" s="38"/>
      <c r="H107" s="38"/>
      <c r="I107" s="38"/>
      <c r="J107" s="38"/>
      <c r="K107" s="38"/>
      <c r="L107" s="38"/>
      <c r="M107" s="38"/>
      <c r="N107" s="38"/>
      <c r="O107" s="38"/>
      <c r="P107" s="38"/>
      <c r="Q107" s="38"/>
      <c r="R107" s="38"/>
      <c r="S107" s="38"/>
      <c r="T107" s="38"/>
      <c r="U107" s="38"/>
      <c r="V107" s="38"/>
      <c r="W107" s="38"/>
      <c r="X107" s="38"/>
      <c r="Y107" s="38"/>
      <c r="Z107" s="38"/>
    </row>
    <row r="108" ht="12.75" customHeight="1">
      <c r="A108" s="38"/>
      <c r="B108" s="38"/>
      <c r="C108" s="373"/>
      <c r="D108" s="355"/>
      <c r="E108" s="155"/>
      <c r="F108" s="38"/>
      <c r="G108" s="38"/>
      <c r="H108" s="38"/>
      <c r="I108" s="38"/>
      <c r="J108" s="38"/>
      <c r="K108" s="38"/>
      <c r="L108" s="38"/>
      <c r="M108" s="38"/>
      <c r="N108" s="38"/>
      <c r="O108" s="38"/>
      <c r="P108" s="38"/>
      <c r="Q108" s="38"/>
      <c r="R108" s="38"/>
      <c r="S108" s="38"/>
      <c r="T108" s="38"/>
      <c r="U108" s="38"/>
      <c r="V108" s="38"/>
      <c r="W108" s="38"/>
      <c r="X108" s="38"/>
      <c r="Y108" s="38"/>
      <c r="Z108" s="38"/>
    </row>
    <row r="109" ht="12.75" customHeight="1">
      <c r="A109" s="38"/>
      <c r="B109" s="38"/>
      <c r="C109" s="373"/>
      <c r="D109" s="355"/>
      <c r="E109" s="155"/>
      <c r="F109" s="38"/>
      <c r="G109" s="38"/>
      <c r="H109" s="38"/>
      <c r="I109" s="38"/>
      <c r="J109" s="38"/>
      <c r="K109" s="38"/>
      <c r="L109" s="38"/>
      <c r="M109" s="38"/>
      <c r="N109" s="38"/>
      <c r="O109" s="38"/>
      <c r="P109" s="38"/>
      <c r="Q109" s="38"/>
      <c r="R109" s="38"/>
      <c r="S109" s="38"/>
      <c r="T109" s="38"/>
      <c r="U109" s="38"/>
      <c r="V109" s="38"/>
      <c r="W109" s="38"/>
      <c r="X109" s="38"/>
      <c r="Y109" s="38"/>
      <c r="Z109" s="38"/>
    </row>
    <row r="110" ht="12.75" customHeight="1">
      <c r="A110" s="38"/>
      <c r="B110" s="38"/>
      <c r="C110" s="373"/>
      <c r="D110" s="355"/>
      <c r="E110" s="155"/>
      <c r="F110" s="38"/>
      <c r="G110" s="38"/>
      <c r="H110" s="38"/>
      <c r="I110" s="38"/>
      <c r="J110" s="38"/>
      <c r="K110" s="38"/>
      <c r="L110" s="38"/>
      <c r="M110" s="38"/>
      <c r="N110" s="38"/>
      <c r="O110" s="38"/>
      <c r="P110" s="38"/>
      <c r="Q110" s="38"/>
      <c r="R110" s="38"/>
      <c r="S110" s="38"/>
      <c r="T110" s="38"/>
      <c r="U110" s="38"/>
      <c r="V110" s="38"/>
      <c r="W110" s="38"/>
      <c r="X110" s="38"/>
      <c r="Y110" s="38"/>
      <c r="Z110" s="38"/>
    </row>
    <row r="111" ht="12.75" customHeight="1">
      <c r="A111" s="38"/>
      <c r="B111" s="38"/>
      <c r="C111" s="373"/>
      <c r="D111" s="355"/>
      <c r="E111" s="155"/>
      <c r="F111" s="38"/>
      <c r="G111" s="38"/>
      <c r="H111" s="38"/>
      <c r="I111" s="38"/>
      <c r="J111" s="38"/>
      <c r="K111" s="38"/>
      <c r="L111" s="38"/>
      <c r="M111" s="38"/>
      <c r="N111" s="38"/>
      <c r="O111" s="38"/>
      <c r="P111" s="38"/>
      <c r="Q111" s="38"/>
      <c r="R111" s="38"/>
      <c r="S111" s="38"/>
      <c r="T111" s="38"/>
      <c r="U111" s="38"/>
      <c r="V111" s="38"/>
      <c r="W111" s="38"/>
      <c r="X111" s="38"/>
      <c r="Y111" s="38"/>
      <c r="Z111" s="38"/>
    </row>
    <row r="112" ht="12.75" customHeight="1">
      <c r="A112" s="38"/>
      <c r="B112" s="38"/>
      <c r="C112" s="373"/>
      <c r="D112" s="355"/>
      <c r="E112" s="155"/>
      <c r="F112" s="38"/>
      <c r="G112" s="38"/>
      <c r="H112" s="38"/>
      <c r="I112" s="38"/>
      <c r="J112" s="38"/>
      <c r="K112" s="38"/>
      <c r="L112" s="38"/>
      <c r="M112" s="38"/>
      <c r="N112" s="38"/>
      <c r="O112" s="38"/>
      <c r="P112" s="38"/>
      <c r="Q112" s="38"/>
      <c r="R112" s="38"/>
      <c r="S112" s="38"/>
      <c r="T112" s="38"/>
      <c r="U112" s="38"/>
      <c r="V112" s="38"/>
      <c r="W112" s="38"/>
      <c r="X112" s="38"/>
      <c r="Y112" s="38"/>
      <c r="Z112" s="38"/>
    </row>
    <row r="113" ht="12.75" customHeight="1">
      <c r="A113" s="38"/>
      <c r="B113" s="38"/>
      <c r="C113" s="373"/>
      <c r="D113" s="355"/>
      <c r="E113" s="155"/>
      <c r="F113" s="38"/>
      <c r="G113" s="38"/>
      <c r="H113" s="38"/>
      <c r="I113" s="38"/>
      <c r="J113" s="38"/>
      <c r="K113" s="38"/>
      <c r="L113" s="38"/>
      <c r="M113" s="38"/>
      <c r="N113" s="38"/>
      <c r="O113" s="38"/>
      <c r="P113" s="38"/>
      <c r="Q113" s="38"/>
      <c r="R113" s="38"/>
      <c r="S113" s="38"/>
      <c r="T113" s="38"/>
      <c r="U113" s="38"/>
      <c r="V113" s="38"/>
      <c r="W113" s="38"/>
      <c r="X113" s="38"/>
      <c r="Y113" s="38"/>
      <c r="Z113" s="38"/>
    </row>
    <row r="114" ht="12.75" customHeight="1">
      <c r="A114" s="38"/>
      <c r="B114" s="38"/>
      <c r="C114" s="373"/>
      <c r="D114" s="355"/>
      <c r="E114" s="155"/>
      <c r="F114" s="38"/>
      <c r="G114" s="38"/>
      <c r="H114" s="38"/>
      <c r="I114" s="38"/>
      <c r="J114" s="38"/>
      <c r="K114" s="38"/>
      <c r="L114" s="38"/>
      <c r="M114" s="38"/>
      <c r="N114" s="38"/>
      <c r="O114" s="38"/>
      <c r="P114" s="38"/>
      <c r="Q114" s="38"/>
      <c r="R114" s="38"/>
      <c r="S114" s="38"/>
      <c r="T114" s="38"/>
      <c r="U114" s="38"/>
      <c r="V114" s="38"/>
      <c r="W114" s="38"/>
      <c r="X114" s="38"/>
      <c r="Y114" s="38"/>
      <c r="Z114" s="38"/>
    </row>
    <row r="115" ht="12.75" customHeight="1">
      <c r="A115" s="38"/>
      <c r="B115" s="38"/>
      <c r="C115" s="373"/>
      <c r="D115" s="355"/>
      <c r="E115" s="155"/>
      <c r="F115" s="38"/>
      <c r="G115" s="38"/>
      <c r="H115" s="38"/>
      <c r="I115" s="38"/>
      <c r="J115" s="38"/>
      <c r="K115" s="38"/>
      <c r="L115" s="38"/>
      <c r="M115" s="38"/>
      <c r="N115" s="38"/>
      <c r="O115" s="38"/>
      <c r="P115" s="38"/>
      <c r="Q115" s="38"/>
      <c r="R115" s="38"/>
      <c r="S115" s="38"/>
      <c r="T115" s="38"/>
      <c r="U115" s="38"/>
      <c r="V115" s="38"/>
      <c r="W115" s="38"/>
      <c r="X115" s="38"/>
      <c r="Y115" s="38"/>
      <c r="Z115" s="38"/>
    </row>
    <row r="116" ht="12.75" customHeight="1">
      <c r="A116" s="38"/>
      <c r="B116" s="38"/>
      <c r="C116" s="373"/>
      <c r="D116" s="355"/>
      <c r="E116" s="155"/>
      <c r="F116" s="38"/>
      <c r="G116" s="38"/>
      <c r="H116" s="38"/>
      <c r="I116" s="38"/>
      <c r="J116" s="38"/>
      <c r="K116" s="38"/>
      <c r="L116" s="38"/>
      <c r="M116" s="38"/>
      <c r="N116" s="38"/>
      <c r="O116" s="38"/>
      <c r="P116" s="38"/>
      <c r="Q116" s="38"/>
      <c r="R116" s="38"/>
      <c r="S116" s="38"/>
      <c r="T116" s="38"/>
      <c r="U116" s="38"/>
      <c r="V116" s="38"/>
      <c r="W116" s="38"/>
      <c r="X116" s="38"/>
      <c r="Y116" s="38"/>
      <c r="Z116" s="38"/>
    </row>
    <row r="117" ht="12.75" customHeight="1">
      <c r="A117" s="38"/>
      <c r="B117" s="38"/>
      <c r="C117" s="373"/>
      <c r="D117" s="355"/>
      <c r="E117" s="155"/>
      <c r="F117" s="38"/>
      <c r="G117" s="38"/>
      <c r="H117" s="38"/>
      <c r="I117" s="38"/>
      <c r="J117" s="38"/>
      <c r="K117" s="38"/>
      <c r="L117" s="38"/>
      <c r="M117" s="38"/>
      <c r="N117" s="38"/>
      <c r="O117" s="38"/>
      <c r="P117" s="38"/>
      <c r="Q117" s="38"/>
      <c r="R117" s="38"/>
      <c r="S117" s="38"/>
      <c r="T117" s="38"/>
      <c r="U117" s="38"/>
      <c r="V117" s="38"/>
      <c r="W117" s="38"/>
      <c r="X117" s="38"/>
      <c r="Y117" s="38"/>
      <c r="Z117" s="38"/>
    </row>
    <row r="118" ht="12.75" customHeight="1">
      <c r="A118" s="38"/>
      <c r="B118" s="38"/>
      <c r="C118" s="373"/>
      <c r="D118" s="355"/>
      <c r="E118" s="155"/>
      <c r="F118" s="38"/>
      <c r="G118" s="38"/>
      <c r="H118" s="38"/>
      <c r="I118" s="38"/>
      <c r="J118" s="38"/>
      <c r="K118" s="38"/>
      <c r="L118" s="38"/>
      <c r="M118" s="38"/>
      <c r="N118" s="38"/>
      <c r="O118" s="38"/>
      <c r="P118" s="38"/>
      <c r="Q118" s="38"/>
      <c r="R118" s="38"/>
      <c r="S118" s="38"/>
      <c r="T118" s="38"/>
      <c r="U118" s="38"/>
      <c r="V118" s="38"/>
      <c r="W118" s="38"/>
      <c r="X118" s="38"/>
      <c r="Y118" s="38"/>
      <c r="Z118" s="38"/>
    </row>
    <row r="119" ht="12.75" customHeight="1">
      <c r="A119" s="38"/>
      <c r="B119" s="38"/>
      <c r="C119" s="373"/>
      <c r="D119" s="355"/>
      <c r="E119" s="155"/>
      <c r="F119" s="38"/>
      <c r="G119" s="38"/>
      <c r="H119" s="38"/>
      <c r="I119" s="38"/>
      <c r="J119" s="38"/>
      <c r="K119" s="38"/>
      <c r="L119" s="38"/>
      <c r="M119" s="38"/>
      <c r="N119" s="38"/>
      <c r="O119" s="38"/>
      <c r="P119" s="38"/>
      <c r="Q119" s="38"/>
      <c r="R119" s="38"/>
      <c r="S119" s="38"/>
      <c r="T119" s="38"/>
      <c r="U119" s="38"/>
      <c r="V119" s="38"/>
      <c r="W119" s="38"/>
      <c r="X119" s="38"/>
      <c r="Y119" s="38"/>
      <c r="Z119" s="38"/>
    </row>
    <row r="120" ht="12.75" customHeight="1">
      <c r="A120" s="38"/>
      <c r="B120" s="38"/>
      <c r="C120" s="373"/>
      <c r="D120" s="355"/>
      <c r="E120" s="155"/>
      <c r="F120" s="38"/>
      <c r="G120" s="38"/>
      <c r="H120" s="38"/>
      <c r="I120" s="38"/>
      <c r="J120" s="38"/>
      <c r="K120" s="38"/>
      <c r="L120" s="38"/>
      <c r="M120" s="38"/>
      <c r="N120" s="38"/>
      <c r="O120" s="38"/>
      <c r="P120" s="38"/>
      <c r="Q120" s="38"/>
      <c r="R120" s="38"/>
      <c r="S120" s="38"/>
      <c r="T120" s="38"/>
      <c r="U120" s="38"/>
      <c r="V120" s="38"/>
      <c r="W120" s="38"/>
      <c r="X120" s="38"/>
      <c r="Y120" s="38"/>
      <c r="Z120" s="38"/>
    </row>
    <row r="121" ht="12.75" customHeight="1">
      <c r="A121" s="38"/>
      <c r="B121" s="38"/>
      <c r="C121" s="373"/>
      <c r="D121" s="355"/>
      <c r="E121" s="155"/>
      <c r="F121" s="38"/>
      <c r="G121" s="38"/>
      <c r="H121" s="38"/>
      <c r="I121" s="38"/>
      <c r="J121" s="38"/>
      <c r="K121" s="38"/>
      <c r="L121" s="38"/>
      <c r="M121" s="38"/>
      <c r="N121" s="38"/>
      <c r="O121" s="38"/>
      <c r="P121" s="38"/>
      <c r="Q121" s="38"/>
      <c r="R121" s="38"/>
      <c r="S121" s="38"/>
      <c r="T121" s="38"/>
      <c r="U121" s="38"/>
      <c r="V121" s="38"/>
      <c r="W121" s="38"/>
      <c r="X121" s="38"/>
      <c r="Y121" s="38"/>
      <c r="Z121" s="38"/>
    </row>
    <row r="122" ht="12.75" customHeight="1">
      <c r="A122" s="38"/>
      <c r="B122" s="38"/>
      <c r="C122" s="373"/>
      <c r="D122" s="355"/>
      <c r="E122" s="155"/>
      <c r="F122" s="38"/>
      <c r="G122" s="38"/>
      <c r="H122" s="38"/>
      <c r="I122" s="38"/>
      <c r="J122" s="38"/>
      <c r="K122" s="38"/>
      <c r="L122" s="38"/>
      <c r="M122" s="38"/>
      <c r="N122" s="38"/>
      <c r="O122" s="38"/>
      <c r="P122" s="38"/>
      <c r="Q122" s="38"/>
      <c r="R122" s="38"/>
      <c r="S122" s="38"/>
      <c r="T122" s="38"/>
      <c r="U122" s="38"/>
      <c r="V122" s="38"/>
      <c r="W122" s="38"/>
      <c r="X122" s="38"/>
      <c r="Y122" s="38"/>
      <c r="Z122" s="38"/>
    </row>
    <row r="123" ht="12.75" customHeight="1">
      <c r="A123" s="38"/>
      <c r="B123" s="38"/>
      <c r="C123" s="373"/>
      <c r="D123" s="355"/>
      <c r="E123" s="155"/>
      <c r="F123" s="38"/>
      <c r="G123" s="38"/>
      <c r="H123" s="38"/>
      <c r="I123" s="38"/>
      <c r="J123" s="38"/>
      <c r="K123" s="38"/>
      <c r="L123" s="38"/>
      <c r="M123" s="38"/>
      <c r="N123" s="38"/>
      <c r="O123" s="38"/>
      <c r="P123" s="38"/>
      <c r="Q123" s="38"/>
      <c r="R123" s="38"/>
      <c r="S123" s="38"/>
      <c r="T123" s="38"/>
      <c r="U123" s="38"/>
      <c r="V123" s="38"/>
      <c r="W123" s="38"/>
      <c r="X123" s="38"/>
      <c r="Y123" s="38"/>
      <c r="Z123" s="38"/>
    </row>
    <row r="124" ht="12.75" customHeight="1">
      <c r="A124" s="38"/>
      <c r="B124" s="38"/>
      <c r="C124" s="373"/>
      <c r="D124" s="355"/>
      <c r="E124" s="155"/>
      <c r="F124" s="38"/>
      <c r="G124" s="38"/>
      <c r="H124" s="38"/>
      <c r="I124" s="38"/>
      <c r="J124" s="38"/>
      <c r="K124" s="38"/>
      <c r="L124" s="38"/>
      <c r="M124" s="38"/>
      <c r="N124" s="38"/>
      <c r="O124" s="38"/>
      <c r="P124" s="38"/>
      <c r="Q124" s="38"/>
      <c r="R124" s="38"/>
      <c r="S124" s="38"/>
      <c r="T124" s="38"/>
      <c r="U124" s="38"/>
      <c r="V124" s="38"/>
      <c r="W124" s="38"/>
      <c r="X124" s="38"/>
      <c r="Y124" s="38"/>
      <c r="Z124" s="38"/>
    </row>
    <row r="125" ht="12.75" customHeight="1">
      <c r="A125" s="38"/>
      <c r="B125" s="38"/>
      <c r="C125" s="373"/>
      <c r="D125" s="355"/>
      <c r="E125" s="155"/>
      <c r="F125" s="38"/>
      <c r="G125" s="38"/>
      <c r="H125" s="38"/>
      <c r="I125" s="38"/>
      <c r="J125" s="38"/>
      <c r="K125" s="38"/>
      <c r="L125" s="38"/>
      <c r="M125" s="38"/>
      <c r="N125" s="38"/>
      <c r="O125" s="38"/>
      <c r="P125" s="38"/>
      <c r="Q125" s="38"/>
      <c r="R125" s="38"/>
      <c r="S125" s="38"/>
      <c r="T125" s="38"/>
      <c r="U125" s="38"/>
      <c r="V125" s="38"/>
      <c r="W125" s="38"/>
      <c r="X125" s="38"/>
      <c r="Y125" s="38"/>
      <c r="Z125" s="38"/>
    </row>
    <row r="126" ht="12.75" customHeight="1">
      <c r="A126" s="38"/>
      <c r="B126" s="38"/>
      <c r="C126" s="373"/>
      <c r="D126" s="355"/>
      <c r="E126" s="155"/>
      <c r="F126" s="38"/>
      <c r="G126" s="38"/>
      <c r="H126" s="38"/>
      <c r="I126" s="38"/>
      <c r="J126" s="38"/>
      <c r="K126" s="38"/>
      <c r="L126" s="38"/>
      <c r="M126" s="38"/>
      <c r="N126" s="38"/>
      <c r="O126" s="38"/>
      <c r="P126" s="38"/>
      <c r="Q126" s="38"/>
      <c r="R126" s="38"/>
      <c r="S126" s="38"/>
      <c r="T126" s="38"/>
      <c r="U126" s="38"/>
      <c r="V126" s="38"/>
      <c r="W126" s="38"/>
      <c r="X126" s="38"/>
      <c r="Y126" s="38"/>
      <c r="Z126" s="38"/>
    </row>
    <row r="127" ht="12.75" customHeight="1">
      <c r="A127" s="38"/>
      <c r="B127" s="38"/>
      <c r="C127" s="373"/>
      <c r="D127" s="355"/>
      <c r="E127" s="155"/>
      <c r="F127" s="38"/>
      <c r="G127" s="38"/>
      <c r="H127" s="38"/>
      <c r="I127" s="38"/>
      <c r="J127" s="38"/>
      <c r="K127" s="38"/>
      <c r="L127" s="38"/>
      <c r="M127" s="38"/>
      <c r="N127" s="38"/>
      <c r="O127" s="38"/>
      <c r="P127" s="38"/>
      <c r="Q127" s="38"/>
      <c r="R127" s="38"/>
      <c r="S127" s="38"/>
      <c r="T127" s="38"/>
      <c r="U127" s="38"/>
      <c r="V127" s="38"/>
      <c r="W127" s="38"/>
      <c r="X127" s="38"/>
      <c r="Y127" s="38"/>
      <c r="Z127" s="38"/>
    </row>
    <row r="128" ht="12.75" customHeight="1">
      <c r="A128" s="38"/>
      <c r="B128" s="38"/>
      <c r="C128" s="373"/>
      <c r="D128" s="355"/>
      <c r="E128" s="155"/>
      <c r="F128" s="38"/>
      <c r="G128" s="38"/>
      <c r="H128" s="38"/>
      <c r="I128" s="38"/>
      <c r="J128" s="38"/>
      <c r="K128" s="38"/>
      <c r="L128" s="38"/>
      <c r="M128" s="38"/>
      <c r="N128" s="38"/>
      <c r="O128" s="38"/>
      <c r="P128" s="38"/>
      <c r="Q128" s="38"/>
      <c r="R128" s="38"/>
      <c r="S128" s="38"/>
      <c r="T128" s="38"/>
      <c r="U128" s="38"/>
      <c r="V128" s="38"/>
      <c r="W128" s="38"/>
      <c r="X128" s="38"/>
      <c r="Y128" s="38"/>
      <c r="Z128" s="38"/>
    </row>
    <row r="129" ht="12.75" customHeight="1">
      <c r="A129" s="38"/>
      <c r="B129" s="38"/>
      <c r="C129" s="373"/>
      <c r="D129" s="355"/>
      <c r="E129" s="155"/>
      <c r="F129" s="38"/>
      <c r="G129" s="38"/>
      <c r="H129" s="38"/>
      <c r="I129" s="38"/>
      <c r="J129" s="38"/>
      <c r="K129" s="38"/>
      <c r="L129" s="38"/>
      <c r="M129" s="38"/>
      <c r="N129" s="38"/>
      <c r="O129" s="38"/>
      <c r="P129" s="38"/>
      <c r="Q129" s="38"/>
      <c r="R129" s="38"/>
      <c r="S129" s="38"/>
      <c r="T129" s="38"/>
      <c r="U129" s="38"/>
      <c r="V129" s="38"/>
      <c r="W129" s="38"/>
      <c r="X129" s="38"/>
      <c r="Y129" s="38"/>
      <c r="Z129" s="38"/>
    </row>
    <row r="130" ht="12.75" customHeight="1">
      <c r="A130" s="38"/>
      <c r="B130" s="38"/>
      <c r="C130" s="373"/>
      <c r="D130" s="355"/>
      <c r="E130" s="155"/>
      <c r="F130" s="38"/>
      <c r="G130" s="38"/>
      <c r="H130" s="38"/>
      <c r="I130" s="38"/>
      <c r="J130" s="38"/>
      <c r="K130" s="38"/>
      <c r="L130" s="38"/>
      <c r="M130" s="38"/>
      <c r="N130" s="38"/>
      <c r="O130" s="38"/>
      <c r="P130" s="38"/>
      <c r="Q130" s="38"/>
      <c r="R130" s="38"/>
      <c r="S130" s="38"/>
      <c r="T130" s="38"/>
      <c r="U130" s="38"/>
      <c r="V130" s="38"/>
      <c r="W130" s="38"/>
      <c r="X130" s="38"/>
      <c r="Y130" s="38"/>
      <c r="Z130" s="38"/>
    </row>
    <row r="131" ht="12.75" customHeight="1">
      <c r="A131" s="38"/>
      <c r="B131" s="38"/>
      <c r="C131" s="373"/>
      <c r="D131" s="355"/>
      <c r="E131" s="155"/>
      <c r="F131" s="38"/>
      <c r="G131" s="38"/>
      <c r="H131" s="38"/>
      <c r="I131" s="38"/>
      <c r="J131" s="38"/>
      <c r="K131" s="38"/>
      <c r="L131" s="38"/>
      <c r="M131" s="38"/>
      <c r="N131" s="38"/>
      <c r="O131" s="38"/>
      <c r="P131" s="38"/>
      <c r="Q131" s="38"/>
      <c r="R131" s="38"/>
      <c r="S131" s="38"/>
      <c r="T131" s="38"/>
      <c r="U131" s="38"/>
      <c r="V131" s="38"/>
      <c r="W131" s="38"/>
      <c r="X131" s="38"/>
      <c r="Y131" s="38"/>
      <c r="Z131" s="38"/>
    </row>
    <row r="132" ht="12.75" customHeight="1">
      <c r="A132" s="38"/>
      <c r="B132" s="38"/>
      <c r="C132" s="373"/>
      <c r="D132" s="355"/>
      <c r="E132" s="155"/>
      <c r="F132" s="38"/>
      <c r="G132" s="38"/>
      <c r="H132" s="38"/>
      <c r="I132" s="38"/>
      <c r="J132" s="38"/>
      <c r="K132" s="38"/>
      <c r="L132" s="38"/>
      <c r="M132" s="38"/>
      <c r="N132" s="38"/>
      <c r="O132" s="38"/>
      <c r="P132" s="38"/>
      <c r="Q132" s="38"/>
      <c r="R132" s="38"/>
      <c r="S132" s="38"/>
      <c r="T132" s="38"/>
      <c r="U132" s="38"/>
      <c r="V132" s="38"/>
      <c r="W132" s="38"/>
      <c r="X132" s="38"/>
      <c r="Y132" s="38"/>
      <c r="Z132" s="38"/>
    </row>
    <row r="133" ht="12.75" customHeight="1">
      <c r="A133" s="38"/>
      <c r="B133" s="38"/>
      <c r="C133" s="373"/>
      <c r="D133" s="355"/>
      <c r="E133" s="155"/>
      <c r="F133" s="38"/>
      <c r="G133" s="38"/>
      <c r="H133" s="38"/>
      <c r="I133" s="38"/>
      <c r="J133" s="38"/>
      <c r="K133" s="38"/>
      <c r="L133" s="38"/>
      <c r="M133" s="38"/>
      <c r="N133" s="38"/>
      <c r="O133" s="38"/>
      <c r="P133" s="38"/>
      <c r="Q133" s="38"/>
      <c r="R133" s="38"/>
      <c r="S133" s="38"/>
      <c r="T133" s="38"/>
      <c r="U133" s="38"/>
      <c r="V133" s="38"/>
      <c r="W133" s="38"/>
      <c r="X133" s="38"/>
      <c r="Y133" s="38"/>
      <c r="Z133" s="38"/>
    </row>
    <row r="134" ht="12.75" customHeight="1">
      <c r="A134" s="38"/>
      <c r="B134" s="38"/>
      <c r="C134" s="373"/>
      <c r="D134" s="355"/>
      <c r="E134" s="155"/>
      <c r="F134" s="38"/>
      <c r="G134" s="38"/>
      <c r="H134" s="38"/>
      <c r="I134" s="38"/>
      <c r="J134" s="38"/>
      <c r="K134" s="38"/>
      <c r="L134" s="38"/>
      <c r="M134" s="38"/>
      <c r="N134" s="38"/>
      <c r="O134" s="38"/>
      <c r="P134" s="38"/>
      <c r="Q134" s="38"/>
      <c r="R134" s="38"/>
      <c r="S134" s="38"/>
      <c r="T134" s="38"/>
      <c r="U134" s="38"/>
      <c r="V134" s="38"/>
      <c r="W134" s="38"/>
      <c r="X134" s="38"/>
      <c r="Y134" s="38"/>
      <c r="Z134" s="38"/>
    </row>
    <row r="135" ht="12.75" customHeight="1">
      <c r="A135" s="38"/>
      <c r="B135" s="38"/>
      <c r="C135" s="373"/>
      <c r="D135" s="355"/>
      <c r="E135" s="155"/>
      <c r="F135" s="38"/>
      <c r="G135" s="38"/>
      <c r="H135" s="38"/>
      <c r="I135" s="38"/>
      <c r="J135" s="38"/>
      <c r="K135" s="38"/>
      <c r="L135" s="38"/>
      <c r="M135" s="38"/>
      <c r="N135" s="38"/>
      <c r="O135" s="38"/>
      <c r="P135" s="38"/>
      <c r="Q135" s="38"/>
      <c r="R135" s="38"/>
      <c r="S135" s="38"/>
      <c r="T135" s="38"/>
      <c r="U135" s="38"/>
      <c r="V135" s="38"/>
      <c r="W135" s="38"/>
      <c r="X135" s="38"/>
      <c r="Y135" s="38"/>
      <c r="Z135" s="38"/>
    </row>
    <row r="136" ht="12.75" customHeight="1">
      <c r="A136" s="38"/>
      <c r="B136" s="38"/>
      <c r="C136" s="373"/>
      <c r="D136" s="355"/>
      <c r="E136" s="155"/>
      <c r="F136" s="38"/>
      <c r="G136" s="38"/>
      <c r="H136" s="38"/>
      <c r="I136" s="38"/>
      <c r="J136" s="38"/>
      <c r="K136" s="38"/>
      <c r="L136" s="38"/>
      <c r="M136" s="38"/>
      <c r="N136" s="38"/>
      <c r="O136" s="38"/>
      <c r="P136" s="38"/>
      <c r="Q136" s="38"/>
      <c r="R136" s="38"/>
      <c r="S136" s="38"/>
      <c r="T136" s="38"/>
      <c r="U136" s="38"/>
      <c r="V136" s="38"/>
      <c r="W136" s="38"/>
      <c r="X136" s="38"/>
      <c r="Y136" s="38"/>
      <c r="Z136" s="38"/>
    </row>
    <row r="137" ht="12.75" customHeight="1">
      <c r="A137" s="38"/>
      <c r="B137" s="38"/>
      <c r="C137" s="373"/>
      <c r="D137" s="355"/>
      <c r="E137" s="155"/>
      <c r="F137" s="38"/>
      <c r="G137" s="38"/>
      <c r="H137" s="38"/>
      <c r="I137" s="38"/>
      <c r="J137" s="38"/>
      <c r="K137" s="38"/>
      <c r="L137" s="38"/>
      <c r="M137" s="38"/>
      <c r="N137" s="38"/>
      <c r="O137" s="38"/>
      <c r="P137" s="38"/>
      <c r="Q137" s="38"/>
      <c r="R137" s="38"/>
      <c r="S137" s="38"/>
      <c r="T137" s="38"/>
      <c r="U137" s="38"/>
      <c r="V137" s="38"/>
      <c r="W137" s="38"/>
      <c r="X137" s="38"/>
      <c r="Y137" s="38"/>
      <c r="Z137" s="38"/>
    </row>
    <row r="138" ht="12.75" customHeight="1">
      <c r="A138" s="38"/>
      <c r="B138" s="38"/>
      <c r="C138" s="373"/>
      <c r="D138" s="355"/>
      <c r="E138" s="155"/>
      <c r="F138" s="38"/>
      <c r="G138" s="38"/>
      <c r="H138" s="38"/>
      <c r="I138" s="38"/>
      <c r="J138" s="38"/>
      <c r="K138" s="38"/>
      <c r="L138" s="38"/>
      <c r="M138" s="38"/>
      <c r="N138" s="38"/>
      <c r="O138" s="38"/>
      <c r="P138" s="38"/>
      <c r="Q138" s="38"/>
      <c r="R138" s="38"/>
      <c r="S138" s="38"/>
      <c r="T138" s="38"/>
      <c r="U138" s="38"/>
      <c r="V138" s="38"/>
      <c r="W138" s="38"/>
      <c r="X138" s="38"/>
      <c r="Y138" s="38"/>
      <c r="Z138" s="38"/>
    </row>
    <row r="139" ht="12.75" customHeight="1">
      <c r="A139" s="38"/>
      <c r="B139" s="38"/>
      <c r="C139" s="373"/>
      <c r="D139" s="355"/>
      <c r="E139" s="155"/>
      <c r="F139" s="38"/>
      <c r="G139" s="38"/>
      <c r="H139" s="38"/>
      <c r="I139" s="38"/>
      <c r="J139" s="38"/>
      <c r="K139" s="38"/>
      <c r="L139" s="38"/>
      <c r="M139" s="38"/>
      <c r="N139" s="38"/>
      <c r="O139" s="38"/>
      <c r="P139" s="38"/>
      <c r="Q139" s="38"/>
      <c r="R139" s="38"/>
      <c r="S139" s="38"/>
      <c r="T139" s="38"/>
      <c r="U139" s="38"/>
      <c r="V139" s="38"/>
      <c r="W139" s="38"/>
      <c r="X139" s="38"/>
      <c r="Y139" s="38"/>
      <c r="Z139" s="38"/>
    </row>
    <row r="140" ht="12.75" customHeight="1">
      <c r="A140" s="38"/>
      <c r="B140" s="38"/>
      <c r="C140" s="373"/>
      <c r="D140" s="355"/>
      <c r="E140" s="155"/>
      <c r="F140" s="38"/>
      <c r="G140" s="38"/>
      <c r="H140" s="38"/>
      <c r="I140" s="38"/>
      <c r="J140" s="38"/>
      <c r="K140" s="38"/>
      <c r="L140" s="38"/>
      <c r="M140" s="38"/>
      <c r="N140" s="38"/>
      <c r="O140" s="38"/>
      <c r="P140" s="38"/>
      <c r="Q140" s="38"/>
      <c r="R140" s="38"/>
      <c r="S140" s="38"/>
      <c r="T140" s="38"/>
      <c r="U140" s="38"/>
      <c r="V140" s="38"/>
      <c r="W140" s="38"/>
      <c r="X140" s="38"/>
      <c r="Y140" s="38"/>
      <c r="Z140" s="38"/>
    </row>
    <row r="141" ht="12.75" customHeight="1">
      <c r="A141" s="38"/>
      <c r="B141" s="38"/>
      <c r="C141" s="373"/>
      <c r="D141" s="355"/>
      <c r="E141" s="155"/>
      <c r="F141" s="38"/>
      <c r="G141" s="38"/>
      <c r="H141" s="38"/>
      <c r="I141" s="38"/>
      <c r="J141" s="38"/>
      <c r="K141" s="38"/>
      <c r="L141" s="38"/>
      <c r="M141" s="38"/>
      <c r="N141" s="38"/>
      <c r="O141" s="38"/>
      <c r="P141" s="38"/>
      <c r="Q141" s="38"/>
      <c r="R141" s="38"/>
      <c r="S141" s="38"/>
      <c r="T141" s="38"/>
      <c r="U141" s="38"/>
      <c r="V141" s="38"/>
      <c r="W141" s="38"/>
      <c r="X141" s="38"/>
      <c r="Y141" s="38"/>
      <c r="Z141" s="38"/>
    </row>
    <row r="142" ht="12.75" customHeight="1">
      <c r="A142" s="38"/>
      <c r="B142" s="38"/>
      <c r="C142" s="373"/>
      <c r="D142" s="355"/>
      <c r="E142" s="155"/>
      <c r="F142" s="38"/>
      <c r="G142" s="38"/>
      <c r="H142" s="38"/>
      <c r="I142" s="38"/>
      <c r="J142" s="38"/>
      <c r="K142" s="38"/>
      <c r="L142" s="38"/>
      <c r="M142" s="38"/>
      <c r="N142" s="38"/>
      <c r="O142" s="38"/>
      <c r="P142" s="38"/>
      <c r="Q142" s="38"/>
      <c r="R142" s="38"/>
      <c r="S142" s="38"/>
      <c r="T142" s="38"/>
      <c r="U142" s="38"/>
      <c r="V142" s="38"/>
      <c r="W142" s="38"/>
      <c r="X142" s="38"/>
      <c r="Y142" s="38"/>
      <c r="Z142" s="38"/>
    </row>
    <row r="143" ht="12.75" customHeight="1">
      <c r="A143" s="38"/>
      <c r="B143" s="38"/>
      <c r="C143" s="373"/>
      <c r="D143" s="355"/>
      <c r="E143" s="155"/>
      <c r="F143" s="38"/>
      <c r="G143" s="38"/>
      <c r="H143" s="38"/>
      <c r="I143" s="38"/>
      <c r="J143" s="38"/>
      <c r="K143" s="38"/>
      <c r="L143" s="38"/>
      <c r="M143" s="38"/>
      <c r="N143" s="38"/>
      <c r="O143" s="38"/>
      <c r="P143" s="38"/>
      <c r="Q143" s="38"/>
      <c r="R143" s="38"/>
      <c r="S143" s="38"/>
      <c r="T143" s="38"/>
      <c r="U143" s="38"/>
      <c r="V143" s="38"/>
      <c r="W143" s="38"/>
      <c r="X143" s="38"/>
      <c r="Y143" s="38"/>
      <c r="Z143" s="38"/>
    </row>
    <row r="144" ht="12.75" customHeight="1">
      <c r="A144" s="38"/>
      <c r="B144" s="38"/>
      <c r="C144" s="373"/>
      <c r="D144" s="355"/>
      <c r="E144" s="155"/>
      <c r="F144" s="38"/>
      <c r="G144" s="38"/>
      <c r="H144" s="38"/>
      <c r="I144" s="38"/>
      <c r="J144" s="38"/>
      <c r="K144" s="38"/>
      <c r="L144" s="38"/>
      <c r="M144" s="38"/>
      <c r="N144" s="38"/>
      <c r="O144" s="38"/>
      <c r="P144" s="38"/>
      <c r="Q144" s="38"/>
      <c r="R144" s="38"/>
      <c r="S144" s="38"/>
      <c r="T144" s="38"/>
      <c r="U144" s="38"/>
      <c r="V144" s="38"/>
      <c r="W144" s="38"/>
      <c r="X144" s="38"/>
      <c r="Y144" s="38"/>
      <c r="Z144" s="38"/>
    </row>
    <row r="145" ht="12.75" customHeight="1">
      <c r="A145" s="38"/>
      <c r="B145" s="38"/>
      <c r="C145" s="373"/>
      <c r="D145" s="355"/>
      <c r="E145" s="155"/>
      <c r="F145" s="38"/>
      <c r="G145" s="38"/>
      <c r="H145" s="38"/>
      <c r="I145" s="38"/>
      <c r="J145" s="38"/>
      <c r="K145" s="38"/>
      <c r="L145" s="38"/>
      <c r="M145" s="38"/>
      <c r="N145" s="38"/>
      <c r="O145" s="38"/>
      <c r="P145" s="38"/>
      <c r="Q145" s="38"/>
      <c r="R145" s="38"/>
      <c r="S145" s="38"/>
      <c r="T145" s="38"/>
      <c r="U145" s="38"/>
      <c r="V145" s="38"/>
      <c r="W145" s="38"/>
      <c r="X145" s="38"/>
      <c r="Y145" s="38"/>
      <c r="Z145" s="38"/>
    </row>
    <row r="146" ht="12.75" customHeight="1">
      <c r="A146" s="38"/>
      <c r="B146" s="38"/>
      <c r="C146" s="373"/>
      <c r="D146" s="355"/>
      <c r="E146" s="155"/>
      <c r="F146" s="38"/>
      <c r="G146" s="38"/>
      <c r="H146" s="38"/>
      <c r="I146" s="38"/>
      <c r="J146" s="38"/>
      <c r="K146" s="38"/>
      <c r="L146" s="38"/>
      <c r="M146" s="38"/>
      <c r="N146" s="38"/>
      <c r="O146" s="38"/>
      <c r="P146" s="38"/>
      <c r="Q146" s="38"/>
      <c r="R146" s="38"/>
      <c r="S146" s="38"/>
      <c r="T146" s="38"/>
      <c r="U146" s="38"/>
      <c r="V146" s="38"/>
      <c r="W146" s="38"/>
      <c r="X146" s="38"/>
      <c r="Y146" s="38"/>
      <c r="Z146" s="38"/>
    </row>
    <row r="147" ht="12.75" customHeight="1">
      <c r="A147" s="38"/>
      <c r="B147" s="38"/>
      <c r="C147" s="373"/>
      <c r="D147" s="355"/>
      <c r="E147" s="155"/>
      <c r="F147" s="38"/>
      <c r="G147" s="38"/>
      <c r="H147" s="38"/>
      <c r="I147" s="38"/>
      <c r="J147" s="38"/>
      <c r="K147" s="38"/>
      <c r="L147" s="38"/>
      <c r="M147" s="38"/>
      <c r="N147" s="38"/>
      <c r="O147" s="38"/>
      <c r="P147" s="38"/>
      <c r="Q147" s="38"/>
      <c r="R147" s="38"/>
      <c r="S147" s="38"/>
      <c r="T147" s="38"/>
      <c r="U147" s="38"/>
      <c r="V147" s="38"/>
      <c r="W147" s="38"/>
      <c r="X147" s="38"/>
      <c r="Y147" s="38"/>
      <c r="Z147" s="38"/>
    </row>
    <row r="148" ht="12.75" customHeight="1">
      <c r="A148" s="38"/>
      <c r="B148" s="38"/>
      <c r="C148" s="373"/>
      <c r="D148" s="355"/>
      <c r="E148" s="155"/>
      <c r="F148" s="38"/>
      <c r="G148" s="38"/>
      <c r="H148" s="38"/>
      <c r="I148" s="38"/>
      <c r="J148" s="38"/>
      <c r="K148" s="38"/>
      <c r="L148" s="38"/>
      <c r="M148" s="38"/>
      <c r="N148" s="38"/>
      <c r="O148" s="38"/>
      <c r="P148" s="38"/>
      <c r="Q148" s="38"/>
      <c r="R148" s="38"/>
      <c r="S148" s="38"/>
      <c r="T148" s="38"/>
      <c r="U148" s="38"/>
      <c r="V148" s="38"/>
      <c r="W148" s="38"/>
      <c r="X148" s="38"/>
      <c r="Y148" s="38"/>
      <c r="Z148" s="38"/>
    </row>
    <row r="149" ht="12.75" customHeight="1">
      <c r="A149" s="38"/>
      <c r="B149" s="38"/>
      <c r="C149" s="373"/>
      <c r="D149" s="355"/>
      <c r="E149" s="155"/>
      <c r="F149" s="38"/>
      <c r="G149" s="38"/>
      <c r="H149" s="38"/>
      <c r="I149" s="38"/>
      <c r="J149" s="38"/>
      <c r="K149" s="38"/>
      <c r="L149" s="38"/>
      <c r="M149" s="38"/>
      <c r="N149" s="38"/>
      <c r="O149" s="38"/>
      <c r="P149" s="38"/>
      <c r="Q149" s="38"/>
      <c r="R149" s="38"/>
      <c r="S149" s="38"/>
      <c r="T149" s="38"/>
      <c r="U149" s="38"/>
      <c r="V149" s="38"/>
      <c r="W149" s="38"/>
      <c r="X149" s="38"/>
      <c r="Y149" s="38"/>
      <c r="Z149" s="38"/>
    </row>
    <row r="150" ht="12.75" customHeight="1">
      <c r="A150" s="38"/>
      <c r="B150" s="38"/>
      <c r="C150" s="373"/>
      <c r="D150" s="355"/>
      <c r="E150" s="155"/>
      <c r="F150" s="38"/>
      <c r="G150" s="38"/>
      <c r="H150" s="38"/>
      <c r="I150" s="38"/>
      <c r="J150" s="38"/>
      <c r="K150" s="38"/>
      <c r="L150" s="38"/>
      <c r="M150" s="38"/>
      <c r="N150" s="38"/>
      <c r="O150" s="38"/>
      <c r="P150" s="38"/>
      <c r="Q150" s="38"/>
      <c r="R150" s="38"/>
      <c r="S150" s="38"/>
      <c r="T150" s="38"/>
      <c r="U150" s="38"/>
      <c r="V150" s="38"/>
      <c r="W150" s="38"/>
      <c r="X150" s="38"/>
      <c r="Y150" s="38"/>
      <c r="Z150" s="38"/>
    </row>
    <row r="151" ht="12.75" customHeight="1">
      <c r="A151" s="38"/>
      <c r="B151" s="38"/>
      <c r="C151" s="373"/>
      <c r="D151" s="355"/>
      <c r="E151" s="155"/>
      <c r="F151" s="38"/>
      <c r="G151" s="38"/>
      <c r="H151" s="38"/>
      <c r="I151" s="38"/>
      <c r="J151" s="38"/>
      <c r="K151" s="38"/>
      <c r="L151" s="38"/>
      <c r="M151" s="38"/>
      <c r="N151" s="38"/>
      <c r="O151" s="38"/>
      <c r="P151" s="38"/>
      <c r="Q151" s="38"/>
      <c r="R151" s="38"/>
      <c r="S151" s="38"/>
      <c r="T151" s="38"/>
      <c r="U151" s="38"/>
      <c r="V151" s="38"/>
      <c r="W151" s="38"/>
      <c r="X151" s="38"/>
      <c r="Y151" s="38"/>
      <c r="Z151" s="38"/>
    </row>
    <row r="152" ht="12.75" customHeight="1">
      <c r="A152" s="38"/>
      <c r="B152" s="38"/>
      <c r="C152" s="373"/>
      <c r="D152" s="355"/>
      <c r="E152" s="155"/>
      <c r="F152" s="38"/>
      <c r="G152" s="38"/>
      <c r="H152" s="38"/>
      <c r="I152" s="38"/>
      <c r="J152" s="38"/>
      <c r="K152" s="38"/>
      <c r="L152" s="38"/>
      <c r="M152" s="38"/>
      <c r="N152" s="38"/>
      <c r="O152" s="38"/>
      <c r="P152" s="38"/>
      <c r="Q152" s="38"/>
      <c r="R152" s="38"/>
      <c r="S152" s="38"/>
      <c r="T152" s="38"/>
      <c r="U152" s="38"/>
      <c r="V152" s="38"/>
      <c r="W152" s="38"/>
      <c r="X152" s="38"/>
      <c r="Y152" s="38"/>
      <c r="Z152" s="38"/>
    </row>
    <row r="153" ht="12.75" customHeight="1">
      <c r="A153" s="38"/>
      <c r="B153" s="38"/>
      <c r="C153" s="373"/>
      <c r="D153" s="355"/>
      <c r="E153" s="155"/>
      <c r="F153" s="38"/>
      <c r="G153" s="38"/>
      <c r="H153" s="38"/>
      <c r="I153" s="38"/>
      <c r="J153" s="38"/>
      <c r="K153" s="38"/>
      <c r="L153" s="38"/>
      <c r="M153" s="38"/>
      <c r="N153" s="38"/>
      <c r="O153" s="38"/>
      <c r="P153" s="38"/>
      <c r="Q153" s="38"/>
      <c r="R153" s="38"/>
      <c r="S153" s="38"/>
      <c r="T153" s="38"/>
      <c r="U153" s="38"/>
      <c r="V153" s="38"/>
      <c r="W153" s="38"/>
      <c r="X153" s="38"/>
      <c r="Y153" s="38"/>
      <c r="Z153" s="38"/>
    </row>
    <row r="154" ht="12.75" customHeight="1">
      <c r="A154" s="38"/>
      <c r="B154" s="38"/>
      <c r="C154" s="373"/>
      <c r="D154" s="355"/>
      <c r="E154" s="155"/>
      <c r="F154" s="38"/>
      <c r="G154" s="38"/>
      <c r="H154" s="38"/>
      <c r="I154" s="38"/>
      <c r="J154" s="38"/>
      <c r="K154" s="38"/>
      <c r="L154" s="38"/>
      <c r="M154" s="38"/>
      <c r="N154" s="38"/>
      <c r="O154" s="38"/>
      <c r="P154" s="38"/>
      <c r="Q154" s="38"/>
      <c r="R154" s="38"/>
      <c r="S154" s="38"/>
      <c r="T154" s="38"/>
      <c r="U154" s="38"/>
      <c r="V154" s="38"/>
      <c r="W154" s="38"/>
      <c r="X154" s="38"/>
      <c r="Y154" s="38"/>
      <c r="Z154" s="38"/>
    </row>
    <row r="155" ht="12.75" customHeight="1">
      <c r="A155" s="38"/>
      <c r="B155" s="38"/>
      <c r="C155" s="373"/>
      <c r="D155" s="355"/>
      <c r="E155" s="155"/>
      <c r="F155" s="38"/>
      <c r="G155" s="38"/>
      <c r="H155" s="38"/>
      <c r="I155" s="38"/>
      <c r="J155" s="38"/>
      <c r="K155" s="38"/>
      <c r="L155" s="38"/>
      <c r="M155" s="38"/>
      <c r="N155" s="38"/>
      <c r="O155" s="38"/>
      <c r="P155" s="38"/>
      <c r="Q155" s="38"/>
      <c r="R155" s="38"/>
      <c r="S155" s="38"/>
      <c r="T155" s="38"/>
      <c r="U155" s="38"/>
      <c r="V155" s="38"/>
      <c r="W155" s="38"/>
      <c r="X155" s="38"/>
      <c r="Y155" s="38"/>
      <c r="Z155" s="38"/>
    </row>
    <row r="156" ht="12.75" customHeight="1">
      <c r="A156" s="38"/>
      <c r="B156" s="38"/>
      <c r="C156" s="373"/>
      <c r="D156" s="355"/>
      <c r="E156" s="155"/>
      <c r="F156" s="38"/>
      <c r="G156" s="38"/>
      <c r="H156" s="38"/>
      <c r="I156" s="38"/>
      <c r="J156" s="38"/>
      <c r="K156" s="38"/>
      <c r="L156" s="38"/>
      <c r="M156" s="38"/>
      <c r="N156" s="38"/>
      <c r="O156" s="38"/>
      <c r="P156" s="38"/>
      <c r="Q156" s="38"/>
      <c r="R156" s="38"/>
      <c r="S156" s="38"/>
      <c r="T156" s="38"/>
      <c r="U156" s="38"/>
      <c r="V156" s="38"/>
      <c r="W156" s="38"/>
      <c r="X156" s="38"/>
      <c r="Y156" s="38"/>
      <c r="Z156" s="38"/>
    </row>
    <row r="157" ht="12.75" customHeight="1">
      <c r="A157" s="38"/>
      <c r="B157" s="38"/>
      <c r="C157" s="373"/>
      <c r="D157" s="355"/>
      <c r="E157" s="155"/>
      <c r="F157" s="38"/>
      <c r="G157" s="38"/>
      <c r="H157" s="38"/>
      <c r="I157" s="38"/>
      <c r="J157" s="38"/>
      <c r="K157" s="38"/>
      <c r="L157" s="38"/>
      <c r="M157" s="38"/>
      <c r="N157" s="38"/>
      <c r="O157" s="38"/>
      <c r="P157" s="38"/>
      <c r="Q157" s="38"/>
      <c r="R157" s="38"/>
      <c r="S157" s="38"/>
      <c r="T157" s="38"/>
      <c r="U157" s="38"/>
      <c r="V157" s="38"/>
      <c r="W157" s="38"/>
      <c r="X157" s="38"/>
      <c r="Y157" s="38"/>
      <c r="Z157" s="38"/>
    </row>
    <row r="158" ht="12.75" customHeight="1">
      <c r="A158" s="38"/>
      <c r="B158" s="38"/>
      <c r="C158" s="373"/>
      <c r="D158" s="355"/>
      <c r="E158" s="155"/>
      <c r="F158" s="38"/>
      <c r="G158" s="38"/>
      <c r="H158" s="38"/>
      <c r="I158" s="38"/>
      <c r="J158" s="38"/>
      <c r="K158" s="38"/>
      <c r="L158" s="38"/>
      <c r="M158" s="38"/>
      <c r="N158" s="38"/>
      <c r="O158" s="38"/>
      <c r="P158" s="38"/>
      <c r="Q158" s="38"/>
      <c r="R158" s="38"/>
      <c r="S158" s="38"/>
      <c r="T158" s="38"/>
      <c r="U158" s="38"/>
      <c r="V158" s="38"/>
      <c r="W158" s="38"/>
      <c r="X158" s="38"/>
      <c r="Y158" s="38"/>
      <c r="Z158" s="38"/>
    </row>
    <row r="159" ht="12.75" customHeight="1">
      <c r="A159" s="38"/>
      <c r="B159" s="38"/>
      <c r="C159" s="373"/>
      <c r="D159" s="355"/>
      <c r="E159" s="155"/>
      <c r="F159" s="38"/>
      <c r="G159" s="38"/>
      <c r="H159" s="38"/>
      <c r="I159" s="38"/>
      <c r="J159" s="38"/>
      <c r="K159" s="38"/>
      <c r="L159" s="38"/>
      <c r="M159" s="38"/>
      <c r="N159" s="38"/>
      <c r="O159" s="38"/>
      <c r="P159" s="38"/>
      <c r="Q159" s="38"/>
      <c r="R159" s="38"/>
      <c r="S159" s="38"/>
      <c r="T159" s="38"/>
      <c r="U159" s="38"/>
      <c r="V159" s="38"/>
      <c r="W159" s="38"/>
      <c r="X159" s="38"/>
      <c r="Y159" s="38"/>
      <c r="Z159" s="38"/>
    </row>
    <row r="160" ht="12.75" customHeight="1">
      <c r="A160" s="38"/>
      <c r="B160" s="38"/>
      <c r="C160" s="373"/>
      <c r="D160" s="355"/>
      <c r="E160" s="155"/>
      <c r="F160" s="38"/>
      <c r="G160" s="38"/>
      <c r="H160" s="38"/>
      <c r="I160" s="38"/>
      <c r="J160" s="38"/>
      <c r="K160" s="38"/>
      <c r="L160" s="38"/>
      <c r="M160" s="38"/>
      <c r="N160" s="38"/>
      <c r="O160" s="38"/>
      <c r="P160" s="38"/>
      <c r="Q160" s="38"/>
      <c r="R160" s="38"/>
      <c r="S160" s="38"/>
      <c r="T160" s="38"/>
      <c r="U160" s="38"/>
      <c r="V160" s="38"/>
      <c r="W160" s="38"/>
      <c r="X160" s="38"/>
      <c r="Y160" s="38"/>
      <c r="Z160" s="38"/>
    </row>
    <row r="161" ht="12.75" customHeight="1">
      <c r="A161" s="38"/>
      <c r="B161" s="38"/>
      <c r="C161" s="373"/>
      <c r="D161" s="355"/>
      <c r="E161" s="155"/>
      <c r="F161" s="38"/>
      <c r="G161" s="38"/>
      <c r="H161" s="38"/>
      <c r="I161" s="38"/>
      <c r="J161" s="38"/>
      <c r="K161" s="38"/>
      <c r="L161" s="38"/>
      <c r="M161" s="38"/>
      <c r="N161" s="38"/>
      <c r="O161" s="38"/>
      <c r="P161" s="38"/>
      <c r="Q161" s="38"/>
      <c r="R161" s="38"/>
      <c r="S161" s="38"/>
      <c r="T161" s="38"/>
      <c r="U161" s="38"/>
      <c r="V161" s="38"/>
      <c r="W161" s="38"/>
      <c r="X161" s="38"/>
      <c r="Y161" s="38"/>
      <c r="Z161" s="38"/>
    </row>
    <row r="162" ht="12.75" customHeight="1">
      <c r="A162" s="38"/>
      <c r="B162" s="38"/>
      <c r="C162" s="373"/>
      <c r="D162" s="355"/>
      <c r="E162" s="155"/>
      <c r="F162" s="38"/>
      <c r="G162" s="38"/>
      <c r="H162" s="38"/>
      <c r="I162" s="38"/>
      <c r="J162" s="38"/>
      <c r="K162" s="38"/>
      <c r="L162" s="38"/>
      <c r="M162" s="38"/>
      <c r="N162" s="38"/>
      <c r="O162" s="38"/>
      <c r="P162" s="38"/>
      <c r="Q162" s="38"/>
      <c r="R162" s="38"/>
      <c r="S162" s="38"/>
      <c r="T162" s="38"/>
      <c r="U162" s="38"/>
      <c r="V162" s="38"/>
      <c r="W162" s="38"/>
      <c r="X162" s="38"/>
      <c r="Y162" s="38"/>
      <c r="Z162" s="38"/>
    </row>
    <row r="163" ht="12.75" customHeight="1">
      <c r="A163" s="38"/>
      <c r="B163" s="38"/>
      <c r="C163" s="373"/>
      <c r="D163" s="355"/>
      <c r="E163" s="155"/>
      <c r="F163" s="38"/>
      <c r="G163" s="38"/>
      <c r="H163" s="38"/>
      <c r="I163" s="38"/>
      <c r="J163" s="38"/>
      <c r="K163" s="38"/>
      <c r="L163" s="38"/>
      <c r="M163" s="38"/>
      <c r="N163" s="38"/>
      <c r="O163" s="38"/>
      <c r="P163" s="38"/>
      <c r="Q163" s="38"/>
      <c r="R163" s="38"/>
      <c r="S163" s="38"/>
      <c r="T163" s="38"/>
      <c r="U163" s="38"/>
      <c r="V163" s="38"/>
      <c r="W163" s="38"/>
      <c r="X163" s="38"/>
      <c r="Y163" s="38"/>
      <c r="Z163" s="38"/>
    </row>
    <row r="164" ht="12.75" customHeight="1">
      <c r="A164" s="38"/>
      <c r="B164" s="38"/>
      <c r="C164" s="373"/>
      <c r="D164" s="355"/>
      <c r="E164" s="155"/>
      <c r="F164" s="38"/>
      <c r="G164" s="38"/>
      <c r="H164" s="38"/>
      <c r="I164" s="38"/>
      <c r="J164" s="38"/>
      <c r="K164" s="38"/>
      <c r="L164" s="38"/>
      <c r="M164" s="38"/>
      <c r="N164" s="38"/>
      <c r="O164" s="38"/>
      <c r="P164" s="38"/>
      <c r="Q164" s="38"/>
      <c r="R164" s="38"/>
      <c r="S164" s="38"/>
      <c r="T164" s="38"/>
      <c r="U164" s="38"/>
      <c r="V164" s="38"/>
      <c r="W164" s="38"/>
      <c r="X164" s="38"/>
      <c r="Y164" s="38"/>
      <c r="Z164" s="38"/>
    </row>
    <row r="165" ht="12.75" customHeight="1">
      <c r="A165" s="38"/>
      <c r="B165" s="38"/>
      <c r="C165" s="373"/>
      <c r="D165" s="355"/>
      <c r="E165" s="155"/>
      <c r="F165" s="38"/>
      <c r="G165" s="38"/>
      <c r="H165" s="38"/>
      <c r="I165" s="38"/>
      <c r="J165" s="38"/>
      <c r="K165" s="38"/>
      <c r="L165" s="38"/>
      <c r="M165" s="38"/>
      <c r="N165" s="38"/>
      <c r="O165" s="38"/>
      <c r="P165" s="38"/>
      <c r="Q165" s="38"/>
      <c r="R165" s="38"/>
      <c r="S165" s="38"/>
      <c r="T165" s="38"/>
      <c r="U165" s="38"/>
      <c r="V165" s="38"/>
      <c r="W165" s="38"/>
      <c r="X165" s="38"/>
      <c r="Y165" s="38"/>
      <c r="Z165" s="38"/>
    </row>
    <row r="166" ht="12.75" customHeight="1">
      <c r="A166" s="38"/>
      <c r="B166" s="38"/>
      <c r="C166" s="373"/>
      <c r="D166" s="355"/>
      <c r="E166" s="155"/>
      <c r="F166" s="38"/>
      <c r="G166" s="38"/>
      <c r="H166" s="38"/>
      <c r="I166" s="38"/>
      <c r="J166" s="38"/>
      <c r="K166" s="38"/>
      <c r="L166" s="38"/>
      <c r="M166" s="38"/>
      <c r="N166" s="38"/>
      <c r="O166" s="38"/>
      <c r="P166" s="38"/>
      <c r="Q166" s="38"/>
      <c r="R166" s="38"/>
      <c r="S166" s="38"/>
      <c r="T166" s="38"/>
      <c r="U166" s="38"/>
      <c r="V166" s="38"/>
      <c r="W166" s="38"/>
      <c r="X166" s="38"/>
      <c r="Y166" s="38"/>
      <c r="Z166" s="38"/>
    </row>
    <row r="167" ht="12.75" customHeight="1">
      <c r="A167" s="38"/>
      <c r="B167" s="38"/>
      <c r="C167" s="373"/>
      <c r="D167" s="355"/>
      <c r="E167" s="155"/>
      <c r="F167" s="38"/>
      <c r="G167" s="38"/>
      <c r="H167" s="38"/>
      <c r="I167" s="38"/>
      <c r="J167" s="38"/>
      <c r="K167" s="38"/>
      <c r="L167" s="38"/>
      <c r="M167" s="38"/>
      <c r="N167" s="38"/>
      <c r="O167" s="38"/>
      <c r="P167" s="38"/>
      <c r="Q167" s="38"/>
      <c r="R167" s="38"/>
      <c r="S167" s="38"/>
      <c r="T167" s="38"/>
      <c r="U167" s="38"/>
      <c r="V167" s="38"/>
      <c r="W167" s="38"/>
      <c r="X167" s="38"/>
      <c r="Y167" s="38"/>
      <c r="Z167" s="38"/>
    </row>
    <row r="168" ht="12.75" customHeight="1">
      <c r="A168" s="38"/>
      <c r="B168" s="38"/>
      <c r="C168" s="373"/>
      <c r="D168" s="355"/>
      <c r="E168" s="155"/>
      <c r="F168" s="38"/>
      <c r="G168" s="38"/>
      <c r="H168" s="38"/>
      <c r="I168" s="38"/>
      <c r="J168" s="38"/>
      <c r="K168" s="38"/>
      <c r="L168" s="38"/>
      <c r="M168" s="38"/>
      <c r="N168" s="38"/>
      <c r="O168" s="38"/>
      <c r="P168" s="38"/>
      <c r="Q168" s="38"/>
      <c r="R168" s="38"/>
      <c r="S168" s="38"/>
      <c r="T168" s="38"/>
      <c r="U168" s="38"/>
      <c r="V168" s="38"/>
      <c r="W168" s="38"/>
      <c r="X168" s="38"/>
      <c r="Y168" s="38"/>
      <c r="Z168" s="38"/>
    </row>
    <row r="169" ht="12.75" customHeight="1">
      <c r="A169" s="38"/>
      <c r="B169" s="38"/>
      <c r="C169" s="373"/>
      <c r="D169" s="355"/>
      <c r="E169" s="155"/>
      <c r="F169" s="38"/>
      <c r="G169" s="38"/>
      <c r="H169" s="38"/>
      <c r="I169" s="38"/>
      <c r="J169" s="38"/>
      <c r="K169" s="38"/>
      <c r="L169" s="38"/>
      <c r="M169" s="38"/>
      <c r="N169" s="38"/>
      <c r="O169" s="38"/>
      <c r="P169" s="38"/>
      <c r="Q169" s="38"/>
      <c r="R169" s="38"/>
      <c r="S169" s="38"/>
      <c r="T169" s="38"/>
      <c r="U169" s="38"/>
      <c r="V169" s="38"/>
      <c r="W169" s="38"/>
      <c r="X169" s="38"/>
      <c r="Y169" s="38"/>
      <c r="Z169" s="38"/>
    </row>
    <row r="170" ht="12.75" customHeight="1">
      <c r="A170" s="38"/>
      <c r="B170" s="38"/>
      <c r="C170" s="373"/>
      <c r="D170" s="355"/>
      <c r="E170" s="155"/>
      <c r="F170" s="38"/>
      <c r="G170" s="38"/>
      <c r="H170" s="38"/>
      <c r="I170" s="38"/>
      <c r="J170" s="38"/>
      <c r="K170" s="38"/>
      <c r="L170" s="38"/>
      <c r="M170" s="38"/>
      <c r="N170" s="38"/>
      <c r="O170" s="38"/>
      <c r="P170" s="38"/>
      <c r="Q170" s="38"/>
      <c r="R170" s="38"/>
      <c r="S170" s="38"/>
      <c r="T170" s="38"/>
      <c r="U170" s="38"/>
      <c r="V170" s="38"/>
      <c r="W170" s="38"/>
      <c r="X170" s="38"/>
      <c r="Y170" s="38"/>
      <c r="Z170" s="38"/>
    </row>
    <row r="171" ht="12.75" customHeight="1">
      <c r="A171" s="38"/>
      <c r="B171" s="38"/>
      <c r="C171" s="373"/>
      <c r="D171" s="355"/>
      <c r="E171" s="155"/>
      <c r="F171" s="38"/>
      <c r="G171" s="38"/>
      <c r="H171" s="38"/>
      <c r="I171" s="38"/>
      <c r="J171" s="38"/>
      <c r="K171" s="38"/>
      <c r="L171" s="38"/>
      <c r="M171" s="38"/>
      <c r="N171" s="38"/>
      <c r="O171" s="38"/>
      <c r="P171" s="38"/>
      <c r="Q171" s="38"/>
      <c r="R171" s="38"/>
      <c r="S171" s="38"/>
      <c r="T171" s="38"/>
      <c r="U171" s="38"/>
      <c r="V171" s="38"/>
      <c r="W171" s="38"/>
      <c r="X171" s="38"/>
      <c r="Y171" s="38"/>
      <c r="Z171" s="38"/>
    </row>
    <row r="172" ht="12.75" customHeight="1">
      <c r="A172" s="38"/>
      <c r="B172" s="38"/>
      <c r="C172" s="373"/>
      <c r="D172" s="355"/>
      <c r="E172" s="155"/>
      <c r="F172" s="38"/>
      <c r="G172" s="38"/>
      <c r="H172" s="38"/>
      <c r="I172" s="38"/>
      <c r="J172" s="38"/>
      <c r="K172" s="38"/>
      <c r="L172" s="38"/>
      <c r="M172" s="38"/>
      <c r="N172" s="38"/>
      <c r="O172" s="38"/>
      <c r="P172" s="38"/>
      <c r="Q172" s="38"/>
      <c r="R172" s="38"/>
      <c r="S172" s="38"/>
      <c r="T172" s="38"/>
      <c r="U172" s="38"/>
      <c r="V172" s="38"/>
      <c r="W172" s="38"/>
      <c r="X172" s="38"/>
      <c r="Y172" s="38"/>
      <c r="Z172" s="38"/>
    </row>
    <row r="173" ht="12.75" customHeight="1">
      <c r="A173" s="38"/>
      <c r="B173" s="38"/>
      <c r="C173" s="373"/>
      <c r="D173" s="355"/>
      <c r="E173" s="155"/>
      <c r="F173" s="38"/>
      <c r="G173" s="38"/>
      <c r="H173" s="38"/>
      <c r="I173" s="38"/>
      <c r="J173" s="38"/>
      <c r="K173" s="38"/>
      <c r="L173" s="38"/>
      <c r="M173" s="38"/>
      <c r="N173" s="38"/>
      <c r="O173" s="38"/>
      <c r="P173" s="38"/>
      <c r="Q173" s="38"/>
      <c r="R173" s="38"/>
      <c r="S173" s="38"/>
      <c r="T173" s="38"/>
      <c r="U173" s="38"/>
      <c r="V173" s="38"/>
      <c r="W173" s="38"/>
      <c r="X173" s="38"/>
      <c r="Y173" s="38"/>
      <c r="Z173" s="38"/>
    </row>
    <row r="174" ht="12.75" customHeight="1">
      <c r="A174" s="38"/>
      <c r="B174" s="38"/>
      <c r="C174" s="373"/>
      <c r="D174" s="355"/>
      <c r="E174" s="155"/>
      <c r="F174" s="38"/>
      <c r="G174" s="38"/>
      <c r="H174" s="38"/>
      <c r="I174" s="38"/>
      <c r="J174" s="38"/>
      <c r="K174" s="38"/>
      <c r="L174" s="38"/>
      <c r="M174" s="38"/>
      <c r="N174" s="38"/>
      <c r="O174" s="38"/>
      <c r="P174" s="38"/>
      <c r="Q174" s="38"/>
      <c r="R174" s="38"/>
      <c r="S174" s="38"/>
      <c r="T174" s="38"/>
      <c r="U174" s="38"/>
      <c r="V174" s="38"/>
      <c r="W174" s="38"/>
      <c r="X174" s="38"/>
      <c r="Y174" s="38"/>
      <c r="Z174" s="38"/>
    </row>
    <row r="175" ht="12.75" customHeight="1">
      <c r="A175" s="38"/>
      <c r="B175" s="38"/>
      <c r="C175" s="373"/>
      <c r="D175" s="355"/>
      <c r="E175" s="155"/>
      <c r="F175" s="38"/>
      <c r="G175" s="38"/>
      <c r="H175" s="38"/>
      <c r="I175" s="38"/>
      <c r="J175" s="38"/>
      <c r="K175" s="38"/>
      <c r="L175" s="38"/>
      <c r="M175" s="38"/>
      <c r="N175" s="38"/>
      <c r="O175" s="38"/>
      <c r="P175" s="38"/>
      <c r="Q175" s="38"/>
      <c r="R175" s="38"/>
      <c r="S175" s="38"/>
      <c r="T175" s="38"/>
      <c r="U175" s="38"/>
      <c r="V175" s="38"/>
      <c r="W175" s="38"/>
      <c r="X175" s="38"/>
      <c r="Y175" s="38"/>
      <c r="Z175" s="38"/>
    </row>
    <row r="176" ht="12.75" customHeight="1">
      <c r="A176" s="38"/>
      <c r="B176" s="38"/>
      <c r="C176" s="373"/>
      <c r="D176" s="355"/>
      <c r="E176" s="155"/>
      <c r="F176" s="38"/>
      <c r="G176" s="38"/>
      <c r="H176" s="38"/>
      <c r="I176" s="38"/>
      <c r="J176" s="38"/>
      <c r="K176" s="38"/>
      <c r="L176" s="38"/>
      <c r="M176" s="38"/>
      <c r="N176" s="38"/>
      <c r="O176" s="38"/>
      <c r="P176" s="38"/>
      <c r="Q176" s="38"/>
      <c r="R176" s="38"/>
      <c r="S176" s="38"/>
      <c r="T176" s="38"/>
      <c r="U176" s="38"/>
      <c r="V176" s="38"/>
      <c r="W176" s="38"/>
      <c r="X176" s="38"/>
      <c r="Y176" s="38"/>
      <c r="Z176" s="38"/>
    </row>
    <row r="177" ht="12.75" customHeight="1">
      <c r="A177" s="38"/>
      <c r="B177" s="38"/>
      <c r="C177" s="373"/>
      <c r="D177" s="355"/>
      <c r="E177" s="155"/>
      <c r="F177" s="38"/>
      <c r="G177" s="38"/>
      <c r="H177" s="38"/>
      <c r="I177" s="38"/>
      <c r="J177" s="38"/>
      <c r="K177" s="38"/>
      <c r="L177" s="38"/>
      <c r="M177" s="38"/>
      <c r="N177" s="38"/>
      <c r="O177" s="38"/>
      <c r="P177" s="38"/>
      <c r="Q177" s="38"/>
      <c r="R177" s="38"/>
      <c r="S177" s="38"/>
      <c r="T177" s="38"/>
      <c r="U177" s="38"/>
      <c r="V177" s="38"/>
      <c r="W177" s="38"/>
      <c r="X177" s="38"/>
      <c r="Y177" s="38"/>
      <c r="Z177" s="38"/>
    </row>
    <row r="178" ht="12.75" customHeight="1">
      <c r="A178" s="38"/>
      <c r="B178" s="38"/>
      <c r="C178" s="373"/>
      <c r="D178" s="355"/>
      <c r="E178" s="155"/>
      <c r="F178" s="38"/>
      <c r="G178" s="38"/>
      <c r="H178" s="38"/>
      <c r="I178" s="38"/>
      <c r="J178" s="38"/>
      <c r="K178" s="38"/>
      <c r="L178" s="38"/>
      <c r="M178" s="38"/>
      <c r="N178" s="38"/>
      <c r="O178" s="38"/>
      <c r="P178" s="38"/>
      <c r="Q178" s="38"/>
      <c r="R178" s="38"/>
      <c r="S178" s="38"/>
      <c r="T178" s="38"/>
      <c r="U178" s="38"/>
      <c r="V178" s="38"/>
      <c r="W178" s="38"/>
      <c r="X178" s="38"/>
      <c r="Y178" s="38"/>
      <c r="Z178" s="38"/>
    </row>
    <row r="179" ht="12.75" customHeight="1">
      <c r="A179" s="38"/>
      <c r="B179" s="38"/>
      <c r="C179" s="373"/>
      <c r="D179" s="355"/>
      <c r="E179" s="155"/>
      <c r="F179" s="38"/>
      <c r="G179" s="38"/>
      <c r="H179" s="38"/>
      <c r="I179" s="38"/>
      <c r="J179" s="38"/>
      <c r="K179" s="38"/>
      <c r="L179" s="38"/>
      <c r="M179" s="38"/>
      <c r="N179" s="38"/>
      <c r="O179" s="38"/>
      <c r="P179" s="38"/>
      <c r="Q179" s="38"/>
      <c r="R179" s="38"/>
      <c r="S179" s="38"/>
      <c r="T179" s="38"/>
      <c r="U179" s="38"/>
      <c r="V179" s="38"/>
      <c r="W179" s="38"/>
      <c r="X179" s="38"/>
      <c r="Y179" s="38"/>
      <c r="Z179" s="38"/>
    </row>
    <row r="180" ht="12.75" customHeight="1">
      <c r="A180" s="38"/>
      <c r="B180" s="38"/>
      <c r="C180" s="373"/>
      <c r="D180" s="355"/>
      <c r="E180" s="155"/>
      <c r="F180" s="38"/>
      <c r="G180" s="38"/>
      <c r="H180" s="38"/>
      <c r="I180" s="38"/>
      <c r="J180" s="38"/>
      <c r="K180" s="38"/>
      <c r="L180" s="38"/>
      <c r="M180" s="38"/>
      <c r="N180" s="38"/>
      <c r="O180" s="38"/>
      <c r="P180" s="38"/>
      <c r="Q180" s="38"/>
      <c r="R180" s="38"/>
      <c r="S180" s="38"/>
      <c r="T180" s="38"/>
      <c r="U180" s="38"/>
      <c r="V180" s="38"/>
      <c r="W180" s="38"/>
      <c r="X180" s="38"/>
      <c r="Y180" s="38"/>
      <c r="Z180" s="38"/>
    </row>
    <row r="181" ht="12.75" customHeight="1">
      <c r="A181" s="38"/>
      <c r="B181" s="38"/>
      <c r="C181" s="373"/>
      <c r="D181" s="355"/>
      <c r="E181" s="155"/>
      <c r="F181" s="38"/>
      <c r="G181" s="38"/>
      <c r="H181" s="38"/>
      <c r="I181" s="38"/>
      <c r="J181" s="38"/>
      <c r="K181" s="38"/>
      <c r="L181" s="38"/>
      <c r="M181" s="38"/>
      <c r="N181" s="38"/>
      <c r="O181" s="38"/>
      <c r="P181" s="38"/>
      <c r="Q181" s="38"/>
      <c r="R181" s="38"/>
      <c r="S181" s="38"/>
      <c r="T181" s="38"/>
      <c r="U181" s="38"/>
      <c r="V181" s="38"/>
      <c r="W181" s="38"/>
      <c r="X181" s="38"/>
      <c r="Y181" s="38"/>
      <c r="Z181" s="38"/>
    </row>
    <row r="182" ht="12.75" customHeight="1">
      <c r="A182" s="38"/>
      <c r="B182" s="38"/>
      <c r="C182" s="373"/>
      <c r="D182" s="355"/>
      <c r="E182" s="155"/>
      <c r="F182" s="38"/>
      <c r="G182" s="38"/>
      <c r="H182" s="38"/>
      <c r="I182" s="38"/>
      <c r="J182" s="38"/>
      <c r="K182" s="38"/>
      <c r="L182" s="38"/>
      <c r="M182" s="38"/>
      <c r="N182" s="38"/>
      <c r="O182" s="38"/>
      <c r="P182" s="38"/>
      <c r="Q182" s="38"/>
      <c r="R182" s="38"/>
      <c r="S182" s="38"/>
      <c r="T182" s="38"/>
      <c r="U182" s="38"/>
      <c r="V182" s="38"/>
      <c r="W182" s="38"/>
      <c r="X182" s="38"/>
      <c r="Y182" s="38"/>
      <c r="Z182" s="38"/>
    </row>
    <row r="183" ht="12.75" customHeight="1">
      <c r="A183" s="38"/>
      <c r="B183" s="38"/>
      <c r="C183" s="373"/>
      <c r="D183" s="355"/>
      <c r="E183" s="155"/>
      <c r="F183" s="38"/>
      <c r="G183" s="38"/>
      <c r="H183" s="38"/>
      <c r="I183" s="38"/>
      <c r="J183" s="38"/>
      <c r="K183" s="38"/>
      <c r="L183" s="38"/>
      <c r="M183" s="38"/>
      <c r="N183" s="38"/>
      <c r="O183" s="38"/>
      <c r="P183" s="38"/>
      <c r="Q183" s="38"/>
      <c r="R183" s="38"/>
      <c r="S183" s="38"/>
      <c r="T183" s="38"/>
      <c r="U183" s="38"/>
      <c r="V183" s="38"/>
      <c r="W183" s="38"/>
      <c r="X183" s="38"/>
      <c r="Y183" s="38"/>
      <c r="Z183" s="38"/>
    </row>
    <row r="184" ht="12.75" customHeight="1">
      <c r="A184" s="38"/>
      <c r="B184" s="38"/>
      <c r="C184" s="373"/>
      <c r="D184" s="355"/>
      <c r="E184" s="155"/>
      <c r="F184" s="38"/>
      <c r="G184" s="38"/>
      <c r="H184" s="38"/>
      <c r="I184" s="38"/>
      <c r="J184" s="38"/>
      <c r="K184" s="38"/>
      <c r="L184" s="38"/>
      <c r="M184" s="38"/>
      <c r="N184" s="38"/>
      <c r="O184" s="38"/>
      <c r="P184" s="38"/>
      <c r="Q184" s="38"/>
      <c r="R184" s="38"/>
      <c r="S184" s="38"/>
      <c r="T184" s="38"/>
      <c r="U184" s="38"/>
      <c r="V184" s="38"/>
      <c r="W184" s="38"/>
      <c r="X184" s="38"/>
      <c r="Y184" s="38"/>
      <c r="Z184" s="38"/>
    </row>
    <row r="185" ht="12.75" customHeight="1">
      <c r="A185" s="38"/>
      <c r="B185" s="38"/>
      <c r="C185" s="373"/>
      <c r="D185" s="355"/>
      <c r="E185" s="155"/>
      <c r="F185" s="38"/>
      <c r="G185" s="38"/>
      <c r="H185" s="38"/>
      <c r="I185" s="38"/>
      <c r="J185" s="38"/>
      <c r="K185" s="38"/>
      <c r="L185" s="38"/>
      <c r="M185" s="38"/>
      <c r="N185" s="38"/>
      <c r="O185" s="38"/>
      <c r="P185" s="38"/>
      <c r="Q185" s="38"/>
      <c r="R185" s="38"/>
      <c r="S185" s="38"/>
      <c r="T185" s="38"/>
      <c r="U185" s="38"/>
      <c r="V185" s="38"/>
      <c r="W185" s="38"/>
      <c r="X185" s="38"/>
      <c r="Y185" s="38"/>
      <c r="Z185" s="38"/>
    </row>
    <row r="186" ht="12.75" customHeight="1">
      <c r="A186" s="38"/>
      <c r="B186" s="38"/>
      <c r="C186" s="373"/>
      <c r="D186" s="355"/>
      <c r="E186" s="155"/>
      <c r="F186" s="38"/>
      <c r="G186" s="38"/>
      <c r="H186" s="38"/>
      <c r="I186" s="38"/>
      <c r="J186" s="38"/>
      <c r="K186" s="38"/>
      <c r="L186" s="38"/>
      <c r="M186" s="38"/>
      <c r="N186" s="38"/>
      <c r="O186" s="38"/>
      <c r="P186" s="38"/>
      <c r="Q186" s="38"/>
      <c r="R186" s="38"/>
      <c r="S186" s="38"/>
      <c r="T186" s="38"/>
      <c r="U186" s="38"/>
      <c r="V186" s="38"/>
      <c r="W186" s="38"/>
      <c r="X186" s="38"/>
      <c r="Y186" s="38"/>
      <c r="Z186" s="38"/>
    </row>
    <row r="187" ht="12.75" customHeight="1">
      <c r="A187" s="38"/>
      <c r="B187" s="38"/>
      <c r="C187" s="373"/>
      <c r="D187" s="355"/>
      <c r="E187" s="155"/>
      <c r="F187" s="38"/>
      <c r="G187" s="38"/>
      <c r="H187" s="38"/>
      <c r="I187" s="38"/>
      <c r="J187" s="38"/>
      <c r="K187" s="38"/>
      <c r="L187" s="38"/>
      <c r="M187" s="38"/>
      <c r="N187" s="38"/>
      <c r="O187" s="38"/>
      <c r="P187" s="38"/>
      <c r="Q187" s="38"/>
      <c r="R187" s="38"/>
      <c r="S187" s="38"/>
      <c r="T187" s="38"/>
      <c r="U187" s="38"/>
      <c r="V187" s="38"/>
      <c r="W187" s="38"/>
      <c r="X187" s="38"/>
      <c r="Y187" s="38"/>
      <c r="Z187" s="38"/>
    </row>
    <row r="188" ht="12.75" customHeight="1">
      <c r="A188" s="38"/>
      <c r="B188" s="38"/>
      <c r="C188" s="373"/>
      <c r="D188" s="355"/>
      <c r="E188" s="155"/>
      <c r="F188" s="38"/>
      <c r="G188" s="38"/>
      <c r="H188" s="38"/>
      <c r="I188" s="38"/>
      <c r="J188" s="38"/>
      <c r="K188" s="38"/>
      <c r="L188" s="38"/>
      <c r="M188" s="38"/>
      <c r="N188" s="38"/>
      <c r="O188" s="38"/>
      <c r="P188" s="38"/>
      <c r="Q188" s="38"/>
      <c r="R188" s="38"/>
      <c r="S188" s="38"/>
      <c r="T188" s="38"/>
      <c r="U188" s="38"/>
      <c r="V188" s="38"/>
      <c r="W188" s="38"/>
      <c r="X188" s="38"/>
      <c r="Y188" s="38"/>
      <c r="Z188" s="38"/>
    </row>
    <row r="189" ht="12.75" customHeight="1">
      <c r="A189" s="38"/>
      <c r="B189" s="38"/>
      <c r="C189" s="373"/>
      <c r="D189" s="355"/>
      <c r="E189" s="155"/>
      <c r="F189" s="38"/>
      <c r="G189" s="38"/>
      <c r="H189" s="38"/>
      <c r="I189" s="38"/>
      <c r="J189" s="38"/>
      <c r="K189" s="38"/>
      <c r="L189" s="38"/>
      <c r="M189" s="38"/>
      <c r="N189" s="38"/>
      <c r="O189" s="38"/>
      <c r="P189" s="38"/>
      <c r="Q189" s="38"/>
      <c r="R189" s="38"/>
      <c r="S189" s="38"/>
      <c r="T189" s="38"/>
      <c r="U189" s="38"/>
      <c r="V189" s="38"/>
      <c r="W189" s="38"/>
      <c r="X189" s="38"/>
      <c r="Y189" s="38"/>
      <c r="Z189" s="38"/>
    </row>
    <row r="190" ht="12.75" customHeight="1">
      <c r="A190" s="38"/>
      <c r="B190" s="38"/>
      <c r="C190" s="373"/>
      <c r="D190" s="355"/>
      <c r="E190" s="155"/>
      <c r="F190" s="38"/>
      <c r="G190" s="38"/>
      <c r="H190" s="38"/>
      <c r="I190" s="38"/>
      <c r="J190" s="38"/>
      <c r="K190" s="38"/>
      <c r="L190" s="38"/>
      <c r="M190" s="38"/>
      <c r="N190" s="38"/>
      <c r="O190" s="38"/>
      <c r="P190" s="38"/>
      <c r="Q190" s="38"/>
      <c r="R190" s="38"/>
      <c r="S190" s="38"/>
      <c r="T190" s="38"/>
      <c r="U190" s="38"/>
      <c r="V190" s="38"/>
      <c r="W190" s="38"/>
      <c r="X190" s="38"/>
      <c r="Y190" s="38"/>
      <c r="Z190" s="38"/>
    </row>
    <row r="191" ht="12.75" customHeight="1">
      <c r="A191" s="38"/>
      <c r="B191" s="38"/>
      <c r="C191" s="373"/>
      <c r="D191" s="355"/>
      <c r="E191" s="155"/>
      <c r="F191" s="38"/>
      <c r="G191" s="38"/>
      <c r="H191" s="38"/>
      <c r="I191" s="38"/>
      <c r="J191" s="38"/>
      <c r="K191" s="38"/>
      <c r="L191" s="38"/>
      <c r="M191" s="38"/>
      <c r="N191" s="38"/>
      <c r="O191" s="38"/>
      <c r="P191" s="38"/>
      <c r="Q191" s="38"/>
      <c r="R191" s="38"/>
      <c r="S191" s="38"/>
      <c r="T191" s="38"/>
      <c r="U191" s="38"/>
      <c r="V191" s="38"/>
      <c r="W191" s="38"/>
      <c r="X191" s="38"/>
      <c r="Y191" s="38"/>
      <c r="Z191" s="38"/>
    </row>
    <row r="192" ht="12.75" customHeight="1">
      <c r="A192" s="38"/>
      <c r="B192" s="38"/>
      <c r="C192" s="373"/>
      <c r="D192" s="355"/>
      <c r="E192" s="155"/>
      <c r="F192" s="38"/>
      <c r="G192" s="38"/>
      <c r="H192" s="38"/>
      <c r="I192" s="38"/>
      <c r="J192" s="38"/>
      <c r="K192" s="38"/>
      <c r="L192" s="38"/>
      <c r="M192" s="38"/>
      <c r="N192" s="38"/>
      <c r="O192" s="38"/>
      <c r="P192" s="38"/>
      <c r="Q192" s="38"/>
      <c r="R192" s="38"/>
      <c r="S192" s="38"/>
      <c r="T192" s="38"/>
      <c r="U192" s="38"/>
      <c r="V192" s="38"/>
      <c r="W192" s="38"/>
      <c r="X192" s="38"/>
      <c r="Y192" s="38"/>
      <c r="Z192" s="38"/>
    </row>
    <row r="193" ht="12.75" customHeight="1">
      <c r="A193" s="38"/>
      <c r="B193" s="38"/>
      <c r="C193" s="373"/>
      <c r="D193" s="355"/>
      <c r="E193" s="155"/>
      <c r="F193" s="38"/>
      <c r="G193" s="38"/>
      <c r="H193" s="38"/>
      <c r="I193" s="38"/>
      <c r="J193" s="38"/>
      <c r="K193" s="38"/>
      <c r="L193" s="38"/>
      <c r="M193" s="38"/>
      <c r="N193" s="38"/>
      <c r="O193" s="38"/>
      <c r="P193" s="38"/>
      <c r="Q193" s="38"/>
      <c r="R193" s="38"/>
      <c r="S193" s="38"/>
      <c r="T193" s="38"/>
      <c r="U193" s="38"/>
      <c r="V193" s="38"/>
      <c r="W193" s="38"/>
      <c r="X193" s="38"/>
      <c r="Y193" s="38"/>
      <c r="Z193" s="38"/>
    </row>
    <row r="194" ht="12.75" customHeight="1">
      <c r="A194" s="38"/>
      <c r="B194" s="38"/>
      <c r="C194" s="373"/>
      <c r="D194" s="355"/>
      <c r="E194" s="155"/>
      <c r="F194" s="38"/>
      <c r="G194" s="38"/>
      <c r="H194" s="38"/>
      <c r="I194" s="38"/>
      <c r="J194" s="38"/>
      <c r="K194" s="38"/>
      <c r="L194" s="38"/>
      <c r="M194" s="38"/>
      <c r="N194" s="38"/>
      <c r="O194" s="38"/>
      <c r="P194" s="38"/>
      <c r="Q194" s="38"/>
      <c r="R194" s="38"/>
      <c r="S194" s="38"/>
      <c r="T194" s="38"/>
      <c r="U194" s="38"/>
      <c r="V194" s="38"/>
      <c r="W194" s="38"/>
      <c r="X194" s="38"/>
      <c r="Y194" s="38"/>
      <c r="Z194" s="38"/>
    </row>
    <row r="195" ht="12.75" customHeight="1">
      <c r="A195" s="38"/>
      <c r="B195" s="38"/>
      <c r="C195" s="373"/>
      <c r="D195" s="355"/>
      <c r="E195" s="155"/>
      <c r="F195" s="38"/>
      <c r="G195" s="38"/>
      <c r="H195" s="38"/>
      <c r="I195" s="38"/>
      <c r="J195" s="38"/>
      <c r="K195" s="38"/>
      <c r="L195" s="38"/>
      <c r="M195" s="38"/>
      <c r="N195" s="38"/>
      <c r="O195" s="38"/>
      <c r="P195" s="38"/>
      <c r="Q195" s="38"/>
      <c r="R195" s="38"/>
      <c r="S195" s="38"/>
      <c r="T195" s="38"/>
      <c r="U195" s="38"/>
      <c r="V195" s="38"/>
      <c r="W195" s="38"/>
      <c r="X195" s="38"/>
      <c r="Y195" s="38"/>
      <c r="Z195" s="38"/>
    </row>
    <row r="196" ht="12.75" customHeight="1">
      <c r="A196" s="38"/>
      <c r="B196" s="38"/>
      <c r="C196" s="373"/>
      <c r="D196" s="355"/>
      <c r="E196" s="155"/>
      <c r="F196" s="38"/>
      <c r="G196" s="38"/>
      <c r="H196" s="38"/>
      <c r="I196" s="38"/>
      <c r="J196" s="38"/>
      <c r="K196" s="38"/>
      <c r="L196" s="38"/>
      <c r="M196" s="38"/>
      <c r="N196" s="38"/>
      <c r="O196" s="38"/>
      <c r="P196" s="38"/>
      <c r="Q196" s="38"/>
      <c r="R196" s="38"/>
      <c r="S196" s="38"/>
      <c r="T196" s="38"/>
      <c r="U196" s="38"/>
      <c r="V196" s="38"/>
      <c r="W196" s="38"/>
      <c r="X196" s="38"/>
      <c r="Y196" s="38"/>
      <c r="Z196" s="38"/>
    </row>
    <row r="197" ht="12.75" customHeight="1">
      <c r="A197" s="38"/>
      <c r="B197" s="38"/>
      <c r="C197" s="373"/>
      <c r="D197" s="355"/>
      <c r="E197" s="155"/>
      <c r="F197" s="38"/>
      <c r="G197" s="38"/>
      <c r="H197" s="38"/>
      <c r="I197" s="38"/>
      <c r="J197" s="38"/>
      <c r="K197" s="38"/>
      <c r="L197" s="38"/>
      <c r="M197" s="38"/>
      <c r="N197" s="38"/>
      <c r="O197" s="38"/>
      <c r="P197" s="38"/>
      <c r="Q197" s="38"/>
      <c r="R197" s="38"/>
      <c r="S197" s="38"/>
      <c r="T197" s="38"/>
      <c r="U197" s="38"/>
      <c r="V197" s="38"/>
      <c r="W197" s="38"/>
      <c r="X197" s="38"/>
      <c r="Y197" s="38"/>
      <c r="Z197" s="38"/>
    </row>
    <row r="198" ht="12.75" customHeight="1">
      <c r="A198" s="38"/>
      <c r="B198" s="38"/>
      <c r="C198" s="373"/>
      <c r="D198" s="355"/>
      <c r="E198" s="155"/>
      <c r="F198" s="38"/>
      <c r="G198" s="38"/>
      <c r="H198" s="38"/>
      <c r="I198" s="38"/>
      <c r="J198" s="38"/>
      <c r="K198" s="38"/>
      <c r="L198" s="38"/>
      <c r="M198" s="38"/>
      <c r="N198" s="38"/>
      <c r="O198" s="38"/>
      <c r="P198" s="38"/>
      <c r="Q198" s="38"/>
      <c r="R198" s="38"/>
      <c r="S198" s="38"/>
      <c r="T198" s="38"/>
      <c r="U198" s="38"/>
      <c r="V198" s="38"/>
      <c r="W198" s="38"/>
      <c r="X198" s="38"/>
      <c r="Y198" s="38"/>
      <c r="Z198" s="38"/>
    </row>
    <row r="199" ht="12.75" customHeight="1">
      <c r="A199" s="38"/>
      <c r="B199" s="38"/>
      <c r="C199" s="373"/>
      <c r="D199" s="355"/>
      <c r="E199" s="155"/>
      <c r="F199" s="38"/>
      <c r="G199" s="38"/>
      <c r="H199" s="38"/>
      <c r="I199" s="38"/>
      <c r="J199" s="38"/>
      <c r="K199" s="38"/>
      <c r="L199" s="38"/>
      <c r="M199" s="38"/>
      <c r="N199" s="38"/>
      <c r="O199" s="38"/>
      <c r="P199" s="38"/>
      <c r="Q199" s="38"/>
      <c r="R199" s="38"/>
      <c r="S199" s="38"/>
      <c r="T199" s="38"/>
      <c r="U199" s="38"/>
      <c r="V199" s="38"/>
      <c r="W199" s="38"/>
      <c r="X199" s="38"/>
      <c r="Y199" s="38"/>
      <c r="Z199" s="38"/>
    </row>
    <row r="200" ht="12.75" customHeight="1">
      <c r="A200" s="38"/>
      <c r="B200" s="38"/>
      <c r="C200" s="373"/>
      <c r="D200" s="355"/>
      <c r="E200" s="155"/>
      <c r="F200" s="38"/>
      <c r="G200" s="38"/>
      <c r="H200" s="38"/>
      <c r="I200" s="38"/>
      <c r="J200" s="38"/>
      <c r="K200" s="38"/>
      <c r="L200" s="38"/>
      <c r="M200" s="38"/>
      <c r="N200" s="38"/>
      <c r="O200" s="38"/>
      <c r="P200" s="38"/>
      <c r="Q200" s="38"/>
      <c r="R200" s="38"/>
      <c r="S200" s="38"/>
      <c r="T200" s="38"/>
      <c r="U200" s="38"/>
      <c r="V200" s="38"/>
      <c r="W200" s="38"/>
      <c r="X200" s="38"/>
      <c r="Y200" s="38"/>
      <c r="Z200" s="38"/>
    </row>
    <row r="201" ht="12.75" customHeight="1">
      <c r="A201" s="38"/>
      <c r="B201" s="38"/>
      <c r="C201" s="373"/>
      <c r="D201" s="355"/>
      <c r="E201" s="155"/>
      <c r="F201" s="38"/>
      <c r="G201" s="38"/>
      <c r="H201" s="38"/>
      <c r="I201" s="38"/>
      <c r="J201" s="38"/>
      <c r="K201" s="38"/>
      <c r="L201" s="38"/>
      <c r="M201" s="38"/>
      <c r="N201" s="38"/>
      <c r="O201" s="38"/>
      <c r="P201" s="38"/>
      <c r="Q201" s="38"/>
      <c r="R201" s="38"/>
      <c r="S201" s="38"/>
      <c r="T201" s="38"/>
      <c r="U201" s="38"/>
      <c r="V201" s="38"/>
      <c r="W201" s="38"/>
      <c r="X201" s="38"/>
      <c r="Y201" s="38"/>
      <c r="Z201" s="38"/>
    </row>
    <row r="202" ht="12.75" customHeight="1">
      <c r="A202" s="38"/>
      <c r="B202" s="38"/>
      <c r="C202" s="373"/>
      <c r="D202" s="355"/>
      <c r="E202" s="155"/>
      <c r="F202" s="38"/>
      <c r="G202" s="38"/>
      <c r="H202" s="38"/>
      <c r="I202" s="38"/>
      <c r="J202" s="38"/>
      <c r="K202" s="38"/>
      <c r="L202" s="38"/>
      <c r="M202" s="38"/>
      <c r="N202" s="38"/>
      <c r="O202" s="38"/>
      <c r="P202" s="38"/>
      <c r="Q202" s="38"/>
      <c r="R202" s="38"/>
      <c r="S202" s="38"/>
      <c r="T202" s="38"/>
      <c r="U202" s="38"/>
      <c r="V202" s="38"/>
      <c r="W202" s="38"/>
      <c r="X202" s="38"/>
      <c r="Y202" s="38"/>
      <c r="Z202" s="38"/>
    </row>
    <row r="203" ht="12.75" customHeight="1">
      <c r="A203" s="38"/>
      <c r="B203" s="38"/>
      <c r="C203" s="373"/>
      <c r="D203" s="355"/>
      <c r="E203" s="155"/>
      <c r="F203" s="38"/>
      <c r="G203" s="38"/>
      <c r="H203" s="38"/>
      <c r="I203" s="38"/>
      <c r="J203" s="38"/>
      <c r="K203" s="38"/>
      <c r="L203" s="38"/>
      <c r="M203" s="38"/>
      <c r="N203" s="38"/>
      <c r="O203" s="38"/>
      <c r="P203" s="38"/>
      <c r="Q203" s="38"/>
      <c r="R203" s="38"/>
      <c r="S203" s="38"/>
      <c r="T203" s="38"/>
      <c r="U203" s="38"/>
      <c r="V203" s="38"/>
      <c r="W203" s="38"/>
      <c r="X203" s="38"/>
      <c r="Y203" s="38"/>
      <c r="Z203" s="38"/>
    </row>
    <row r="204" ht="12.75" customHeight="1">
      <c r="A204" s="38"/>
      <c r="B204" s="38"/>
      <c r="C204" s="373"/>
      <c r="D204" s="355"/>
      <c r="E204" s="155"/>
      <c r="F204" s="38"/>
      <c r="G204" s="38"/>
      <c r="H204" s="38"/>
      <c r="I204" s="38"/>
      <c r="J204" s="38"/>
      <c r="K204" s="38"/>
      <c r="L204" s="38"/>
      <c r="M204" s="38"/>
      <c r="N204" s="38"/>
      <c r="O204" s="38"/>
      <c r="P204" s="38"/>
      <c r="Q204" s="38"/>
      <c r="R204" s="38"/>
      <c r="S204" s="38"/>
      <c r="T204" s="38"/>
      <c r="U204" s="38"/>
      <c r="V204" s="38"/>
      <c r="W204" s="38"/>
      <c r="X204" s="38"/>
      <c r="Y204" s="38"/>
      <c r="Z204" s="38"/>
    </row>
    <row r="205" ht="12.75" customHeight="1">
      <c r="A205" s="38"/>
      <c r="B205" s="38"/>
      <c r="C205" s="373"/>
      <c r="D205" s="355"/>
      <c r="E205" s="155"/>
      <c r="F205" s="38"/>
      <c r="G205" s="38"/>
      <c r="H205" s="38"/>
      <c r="I205" s="38"/>
      <c r="J205" s="38"/>
      <c r="K205" s="38"/>
      <c r="L205" s="38"/>
      <c r="M205" s="38"/>
      <c r="N205" s="38"/>
      <c r="O205" s="38"/>
      <c r="P205" s="38"/>
      <c r="Q205" s="38"/>
      <c r="R205" s="38"/>
      <c r="S205" s="38"/>
      <c r="T205" s="38"/>
      <c r="U205" s="38"/>
      <c r="V205" s="38"/>
      <c r="W205" s="38"/>
      <c r="X205" s="38"/>
      <c r="Y205" s="38"/>
      <c r="Z205" s="38"/>
    </row>
    <row r="206" ht="12.75" customHeight="1">
      <c r="A206" s="38"/>
      <c r="B206" s="38"/>
      <c r="C206" s="373"/>
      <c r="D206" s="355"/>
      <c r="E206" s="155"/>
      <c r="F206" s="38"/>
      <c r="G206" s="38"/>
      <c r="H206" s="38"/>
      <c r="I206" s="38"/>
      <c r="J206" s="38"/>
      <c r="K206" s="38"/>
      <c r="L206" s="38"/>
      <c r="M206" s="38"/>
      <c r="N206" s="38"/>
      <c r="O206" s="38"/>
      <c r="P206" s="38"/>
      <c r="Q206" s="38"/>
      <c r="R206" s="38"/>
      <c r="S206" s="38"/>
      <c r="T206" s="38"/>
      <c r="U206" s="38"/>
      <c r="V206" s="38"/>
      <c r="W206" s="38"/>
      <c r="X206" s="38"/>
      <c r="Y206" s="38"/>
      <c r="Z206" s="38"/>
    </row>
    <row r="207" ht="12.75" customHeight="1">
      <c r="A207" s="38"/>
      <c r="B207" s="38"/>
      <c r="C207" s="373"/>
      <c r="D207" s="355"/>
      <c r="E207" s="155"/>
      <c r="F207" s="38"/>
      <c r="G207" s="38"/>
      <c r="H207" s="38"/>
      <c r="I207" s="38"/>
      <c r="J207" s="38"/>
      <c r="K207" s="38"/>
      <c r="L207" s="38"/>
      <c r="M207" s="38"/>
      <c r="N207" s="38"/>
      <c r="O207" s="38"/>
      <c r="P207" s="38"/>
      <c r="Q207" s="38"/>
      <c r="R207" s="38"/>
      <c r="S207" s="38"/>
      <c r="T207" s="38"/>
      <c r="U207" s="38"/>
      <c r="V207" s="38"/>
      <c r="W207" s="38"/>
      <c r="X207" s="38"/>
      <c r="Y207" s="38"/>
      <c r="Z207" s="38"/>
    </row>
    <row r="208" ht="12.75" customHeight="1">
      <c r="A208" s="38"/>
      <c r="B208" s="38"/>
      <c r="C208" s="373"/>
      <c r="D208" s="355"/>
      <c r="E208" s="155"/>
      <c r="F208" s="38"/>
      <c r="G208" s="38"/>
      <c r="H208" s="38"/>
      <c r="I208" s="38"/>
      <c r="J208" s="38"/>
      <c r="K208" s="38"/>
      <c r="L208" s="38"/>
      <c r="M208" s="38"/>
      <c r="N208" s="38"/>
      <c r="O208" s="38"/>
      <c r="P208" s="38"/>
      <c r="Q208" s="38"/>
      <c r="R208" s="38"/>
      <c r="S208" s="38"/>
      <c r="T208" s="38"/>
      <c r="U208" s="38"/>
      <c r="V208" s="38"/>
      <c r="W208" s="38"/>
      <c r="X208" s="38"/>
      <c r="Y208" s="38"/>
      <c r="Z208" s="38"/>
    </row>
    <row r="209" ht="12.75" customHeight="1">
      <c r="A209" s="38"/>
      <c r="B209" s="38"/>
      <c r="C209" s="373"/>
      <c r="D209" s="355"/>
      <c r="E209" s="155"/>
      <c r="F209" s="38"/>
      <c r="G209" s="38"/>
      <c r="H209" s="38"/>
      <c r="I209" s="38"/>
      <c r="J209" s="38"/>
      <c r="K209" s="38"/>
      <c r="L209" s="38"/>
      <c r="M209" s="38"/>
      <c r="N209" s="38"/>
      <c r="O209" s="38"/>
      <c r="P209" s="38"/>
      <c r="Q209" s="38"/>
      <c r="R209" s="38"/>
      <c r="S209" s="38"/>
      <c r="T209" s="38"/>
      <c r="U209" s="38"/>
      <c r="V209" s="38"/>
      <c r="W209" s="38"/>
      <c r="X209" s="38"/>
      <c r="Y209" s="38"/>
      <c r="Z209" s="38"/>
    </row>
    <row r="210" ht="12.75" customHeight="1">
      <c r="A210" s="38"/>
      <c r="B210" s="38"/>
      <c r="C210" s="373"/>
      <c r="D210" s="355"/>
      <c r="E210" s="155"/>
      <c r="F210" s="38"/>
      <c r="G210" s="38"/>
      <c r="H210" s="38"/>
      <c r="I210" s="38"/>
      <c r="J210" s="38"/>
      <c r="K210" s="38"/>
      <c r="L210" s="38"/>
      <c r="M210" s="38"/>
      <c r="N210" s="38"/>
      <c r="O210" s="38"/>
      <c r="P210" s="38"/>
      <c r="Q210" s="38"/>
      <c r="R210" s="38"/>
      <c r="S210" s="38"/>
      <c r="T210" s="38"/>
      <c r="U210" s="38"/>
      <c r="V210" s="38"/>
      <c r="W210" s="38"/>
      <c r="X210" s="38"/>
      <c r="Y210" s="38"/>
      <c r="Z210" s="38"/>
    </row>
    <row r="211" ht="12.75" customHeight="1">
      <c r="A211" s="38"/>
      <c r="B211" s="38"/>
      <c r="C211" s="373"/>
      <c r="D211" s="355"/>
      <c r="E211" s="155"/>
      <c r="F211" s="38"/>
      <c r="G211" s="38"/>
      <c r="H211" s="38"/>
      <c r="I211" s="38"/>
      <c r="J211" s="38"/>
      <c r="K211" s="38"/>
      <c r="L211" s="38"/>
      <c r="M211" s="38"/>
      <c r="N211" s="38"/>
      <c r="O211" s="38"/>
      <c r="P211" s="38"/>
      <c r="Q211" s="38"/>
      <c r="R211" s="38"/>
      <c r="S211" s="38"/>
      <c r="T211" s="38"/>
      <c r="U211" s="38"/>
      <c r="V211" s="38"/>
      <c r="W211" s="38"/>
      <c r="X211" s="38"/>
      <c r="Y211" s="38"/>
      <c r="Z211" s="38"/>
    </row>
    <row r="212" ht="12.75" customHeight="1">
      <c r="A212" s="38"/>
      <c r="B212" s="38"/>
      <c r="C212" s="373"/>
      <c r="D212" s="355"/>
      <c r="E212" s="155"/>
      <c r="F212" s="38"/>
      <c r="G212" s="38"/>
      <c r="H212" s="38"/>
      <c r="I212" s="38"/>
      <c r="J212" s="38"/>
      <c r="K212" s="38"/>
      <c r="L212" s="38"/>
      <c r="M212" s="38"/>
      <c r="N212" s="38"/>
      <c r="O212" s="38"/>
      <c r="P212" s="38"/>
      <c r="Q212" s="38"/>
      <c r="R212" s="38"/>
      <c r="S212" s="38"/>
      <c r="T212" s="38"/>
      <c r="U212" s="38"/>
      <c r="V212" s="38"/>
      <c r="W212" s="38"/>
      <c r="X212" s="38"/>
      <c r="Y212" s="38"/>
      <c r="Z212" s="38"/>
    </row>
    <row r="213" ht="12.75" customHeight="1">
      <c r="A213" s="38"/>
      <c r="B213" s="38"/>
      <c r="C213" s="373"/>
      <c r="D213" s="355"/>
      <c r="E213" s="155"/>
      <c r="F213" s="38"/>
      <c r="G213" s="38"/>
      <c r="H213" s="38"/>
      <c r="I213" s="38"/>
      <c r="J213" s="38"/>
      <c r="K213" s="38"/>
      <c r="L213" s="38"/>
      <c r="M213" s="38"/>
      <c r="N213" s="38"/>
      <c r="O213" s="38"/>
      <c r="P213" s="38"/>
      <c r="Q213" s="38"/>
      <c r="R213" s="38"/>
      <c r="S213" s="38"/>
      <c r="T213" s="38"/>
      <c r="U213" s="38"/>
      <c r="V213" s="38"/>
      <c r="W213" s="38"/>
      <c r="X213" s="38"/>
      <c r="Y213" s="38"/>
      <c r="Z213" s="38"/>
    </row>
    <row r="214" ht="12.75" customHeight="1">
      <c r="A214" s="38"/>
      <c r="B214" s="38"/>
      <c r="C214" s="373"/>
      <c r="D214" s="355"/>
      <c r="E214" s="155"/>
      <c r="F214" s="38"/>
      <c r="G214" s="38"/>
      <c r="H214" s="38"/>
      <c r="I214" s="38"/>
      <c r="J214" s="38"/>
      <c r="K214" s="38"/>
      <c r="L214" s="38"/>
      <c r="M214" s="38"/>
      <c r="N214" s="38"/>
      <c r="O214" s="38"/>
      <c r="P214" s="38"/>
      <c r="Q214" s="38"/>
      <c r="R214" s="38"/>
      <c r="S214" s="38"/>
      <c r="T214" s="38"/>
      <c r="U214" s="38"/>
      <c r="V214" s="38"/>
      <c r="W214" s="38"/>
      <c r="X214" s="38"/>
      <c r="Y214" s="38"/>
      <c r="Z214" s="38"/>
    </row>
    <row r="215" ht="12.75" customHeight="1">
      <c r="A215" s="38"/>
      <c r="B215" s="38"/>
      <c r="C215" s="373"/>
      <c r="D215" s="355"/>
      <c r="E215" s="155"/>
      <c r="F215" s="38"/>
      <c r="G215" s="38"/>
      <c r="H215" s="38"/>
      <c r="I215" s="38"/>
      <c r="J215" s="38"/>
      <c r="K215" s="38"/>
      <c r="L215" s="38"/>
      <c r="M215" s="38"/>
      <c r="N215" s="38"/>
      <c r="O215" s="38"/>
      <c r="P215" s="38"/>
      <c r="Q215" s="38"/>
      <c r="R215" s="38"/>
      <c r="S215" s="38"/>
      <c r="T215" s="38"/>
      <c r="U215" s="38"/>
      <c r="V215" s="38"/>
      <c r="W215" s="38"/>
      <c r="X215" s="38"/>
      <c r="Y215" s="38"/>
      <c r="Z215" s="38"/>
    </row>
    <row r="216" ht="12.75" customHeight="1">
      <c r="A216" s="38"/>
      <c r="B216" s="38"/>
      <c r="C216" s="373"/>
      <c r="D216" s="355"/>
      <c r="E216" s="155"/>
      <c r="F216" s="38"/>
      <c r="G216" s="38"/>
      <c r="H216" s="38"/>
      <c r="I216" s="38"/>
      <c r="J216" s="38"/>
      <c r="K216" s="38"/>
      <c r="L216" s="38"/>
      <c r="M216" s="38"/>
      <c r="N216" s="38"/>
      <c r="O216" s="38"/>
      <c r="P216" s="38"/>
      <c r="Q216" s="38"/>
      <c r="R216" s="38"/>
      <c r="S216" s="38"/>
      <c r="T216" s="38"/>
      <c r="U216" s="38"/>
      <c r="V216" s="38"/>
      <c r="W216" s="38"/>
      <c r="X216" s="38"/>
      <c r="Y216" s="38"/>
      <c r="Z216" s="38"/>
    </row>
    <row r="217" ht="12.75" customHeight="1">
      <c r="A217" s="38"/>
      <c r="B217" s="38"/>
      <c r="C217" s="373"/>
      <c r="D217" s="355"/>
      <c r="E217" s="155"/>
      <c r="F217" s="38"/>
      <c r="G217" s="38"/>
      <c r="H217" s="38"/>
      <c r="I217" s="38"/>
      <c r="J217" s="38"/>
      <c r="K217" s="38"/>
      <c r="L217" s="38"/>
      <c r="M217" s="38"/>
      <c r="N217" s="38"/>
      <c r="O217" s="38"/>
      <c r="P217" s="38"/>
      <c r="Q217" s="38"/>
      <c r="R217" s="38"/>
      <c r="S217" s="38"/>
      <c r="T217" s="38"/>
      <c r="U217" s="38"/>
      <c r="V217" s="38"/>
      <c r="W217" s="38"/>
      <c r="X217" s="38"/>
      <c r="Y217" s="38"/>
      <c r="Z217" s="38"/>
    </row>
    <row r="218" ht="12.75" customHeight="1">
      <c r="A218" s="38"/>
      <c r="B218" s="38"/>
      <c r="C218" s="373"/>
      <c r="D218" s="355"/>
      <c r="E218" s="155"/>
      <c r="F218" s="38"/>
      <c r="G218" s="38"/>
      <c r="H218" s="38"/>
      <c r="I218" s="38"/>
      <c r="J218" s="38"/>
      <c r="K218" s="38"/>
      <c r="L218" s="38"/>
      <c r="M218" s="38"/>
      <c r="N218" s="38"/>
      <c r="O218" s="38"/>
      <c r="P218" s="38"/>
      <c r="Q218" s="38"/>
      <c r="R218" s="38"/>
      <c r="S218" s="38"/>
      <c r="T218" s="38"/>
      <c r="U218" s="38"/>
      <c r="V218" s="38"/>
      <c r="W218" s="38"/>
      <c r="X218" s="38"/>
      <c r="Y218" s="38"/>
      <c r="Z218" s="38"/>
    </row>
    <row r="219" ht="12.75" customHeight="1">
      <c r="A219" s="38"/>
      <c r="B219" s="38"/>
      <c r="C219" s="373"/>
      <c r="D219" s="355"/>
      <c r="E219" s="155"/>
      <c r="F219" s="38"/>
      <c r="G219" s="38"/>
      <c r="H219" s="38"/>
      <c r="I219" s="38"/>
      <c r="J219" s="38"/>
      <c r="K219" s="38"/>
      <c r="L219" s="38"/>
      <c r="M219" s="38"/>
      <c r="N219" s="38"/>
      <c r="O219" s="38"/>
      <c r="P219" s="38"/>
      <c r="Q219" s="38"/>
      <c r="R219" s="38"/>
      <c r="S219" s="38"/>
      <c r="T219" s="38"/>
      <c r="U219" s="38"/>
      <c r="V219" s="38"/>
      <c r="W219" s="38"/>
      <c r="X219" s="38"/>
      <c r="Y219" s="38"/>
      <c r="Z219" s="38"/>
    </row>
    <row r="220" ht="12.75" customHeight="1">
      <c r="A220" s="38"/>
      <c r="B220" s="38"/>
      <c r="C220" s="373"/>
      <c r="D220" s="355"/>
      <c r="E220" s="155"/>
      <c r="F220" s="38"/>
      <c r="G220" s="38"/>
      <c r="H220" s="38"/>
      <c r="I220" s="38"/>
      <c r="J220" s="38"/>
      <c r="K220" s="38"/>
      <c r="L220" s="38"/>
      <c r="M220" s="38"/>
      <c r="N220" s="38"/>
      <c r="O220" s="38"/>
      <c r="P220" s="38"/>
      <c r="Q220" s="38"/>
      <c r="R220" s="38"/>
      <c r="S220" s="38"/>
      <c r="T220" s="38"/>
      <c r="U220" s="38"/>
      <c r="V220" s="38"/>
      <c r="W220" s="38"/>
      <c r="X220" s="38"/>
      <c r="Y220" s="38"/>
      <c r="Z220" s="38"/>
    </row>
    <row r="221" ht="12.75" customHeight="1">
      <c r="A221" s="38"/>
      <c r="B221" s="38"/>
      <c r="C221" s="373"/>
      <c r="D221" s="355"/>
      <c r="E221" s="155"/>
      <c r="F221" s="38"/>
      <c r="G221" s="38"/>
      <c r="H221" s="38"/>
      <c r="I221" s="38"/>
      <c r="J221" s="38"/>
      <c r="K221" s="38"/>
      <c r="L221" s="38"/>
      <c r="M221" s="38"/>
      <c r="N221" s="38"/>
      <c r="O221" s="38"/>
      <c r="P221" s="38"/>
      <c r="Q221" s="38"/>
      <c r="R221" s="38"/>
      <c r="S221" s="38"/>
      <c r="T221" s="38"/>
      <c r="U221" s="38"/>
      <c r="V221" s="38"/>
      <c r="W221" s="38"/>
      <c r="X221" s="38"/>
      <c r="Y221" s="38"/>
      <c r="Z221" s="38"/>
    </row>
    <row r="222" ht="12.75" customHeight="1">
      <c r="A222" s="38"/>
      <c r="B222" s="38"/>
      <c r="C222" s="373"/>
      <c r="D222" s="355"/>
      <c r="E222" s="155"/>
      <c r="F222" s="38"/>
      <c r="G222" s="38"/>
      <c r="H222" s="38"/>
      <c r="I222" s="38"/>
      <c r="J222" s="38"/>
      <c r="K222" s="38"/>
      <c r="L222" s="38"/>
      <c r="M222" s="38"/>
      <c r="N222" s="38"/>
      <c r="O222" s="38"/>
      <c r="P222" s="38"/>
      <c r="Q222" s="38"/>
      <c r="R222" s="38"/>
      <c r="S222" s="38"/>
      <c r="T222" s="38"/>
      <c r="U222" s="38"/>
      <c r="V222" s="38"/>
      <c r="W222" s="38"/>
      <c r="X222" s="38"/>
      <c r="Y222" s="38"/>
      <c r="Z222" s="38"/>
    </row>
    <row r="223" ht="12.75" customHeight="1">
      <c r="A223" s="38"/>
      <c r="B223" s="38"/>
      <c r="C223" s="373"/>
      <c r="D223" s="355"/>
      <c r="E223" s="155"/>
      <c r="F223" s="38"/>
      <c r="G223" s="38"/>
      <c r="H223" s="38"/>
      <c r="I223" s="38"/>
      <c r="J223" s="38"/>
      <c r="K223" s="38"/>
      <c r="L223" s="38"/>
      <c r="M223" s="38"/>
      <c r="N223" s="38"/>
      <c r="O223" s="38"/>
      <c r="P223" s="38"/>
      <c r="Q223" s="38"/>
      <c r="R223" s="38"/>
      <c r="S223" s="38"/>
      <c r="T223" s="38"/>
      <c r="U223" s="38"/>
      <c r="V223" s="38"/>
      <c r="W223" s="38"/>
      <c r="X223" s="38"/>
      <c r="Y223" s="38"/>
      <c r="Z223" s="38"/>
    </row>
    <row r="224" ht="12.75" customHeight="1">
      <c r="A224" s="38"/>
      <c r="B224" s="38"/>
      <c r="C224" s="373"/>
      <c r="D224" s="355"/>
      <c r="E224" s="155"/>
      <c r="F224" s="38"/>
      <c r="G224" s="38"/>
      <c r="H224" s="38"/>
      <c r="I224" s="38"/>
      <c r="J224" s="38"/>
      <c r="K224" s="38"/>
      <c r="L224" s="38"/>
      <c r="M224" s="38"/>
      <c r="N224" s="38"/>
      <c r="O224" s="38"/>
      <c r="P224" s="38"/>
      <c r="Q224" s="38"/>
      <c r="R224" s="38"/>
      <c r="S224" s="38"/>
      <c r="T224" s="38"/>
      <c r="U224" s="38"/>
      <c r="V224" s="38"/>
      <c r="W224" s="38"/>
      <c r="X224" s="38"/>
      <c r="Y224" s="38"/>
      <c r="Z224" s="38"/>
    </row>
    <row r="225" ht="12.75" customHeight="1">
      <c r="A225" s="38"/>
      <c r="B225" s="38"/>
      <c r="C225" s="373"/>
      <c r="D225" s="355"/>
      <c r="E225" s="155"/>
      <c r="F225" s="38"/>
      <c r="G225" s="38"/>
      <c r="H225" s="38"/>
      <c r="I225" s="38"/>
      <c r="J225" s="38"/>
      <c r="K225" s="38"/>
      <c r="L225" s="38"/>
      <c r="M225" s="38"/>
      <c r="N225" s="38"/>
      <c r="O225" s="38"/>
      <c r="P225" s="38"/>
      <c r="Q225" s="38"/>
      <c r="R225" s="38"/>
      <c r="S225" s="38"/>
      <c r="T225" s="38"/>
      <c r="U225" s="38"/>
      <c r="V225" s="38"/>
      <c r="W225" s="38"/>
      <c r="X225" s="38"/>
      <c r="Y225" s="38"/>
      <c r="Z225" s="38"/>
    </row>
    <row r="226" ht="12.75" customHeight="1">
      <c r="A226" s="38"/>
      <c r="B226" s="38"/>
      <c r="C226" s="373"/>
      <c r="D226" s="355"/>
      <c r="E226" s="155"/>
      <c r="F226" s="38"/>
      <c r="G226" s="38"/>
      <c r="H226" s="38"/>
      <c r="I226" s="38"/>
      <c r="J226" s="38"/>
      <c r="K226" s="38"/>
      <c r="L226" s="38"/>
      <c r="M226" s="38"/>
      <c r="N226" s="38"/>
      <c r="O226" s="38"/>
      <c r="P226" s="38"/>
      <c r="Q226" s="38"/>
      <c r="R226" s="38"/>
      <c r="S226" s="38"/>
      <c r="T226" s="38"/>
      <c r="U226" s="38"/>
      <c r="V226" s="38"/>
      <c r="W226" s="38"/>
      <c r="X226" s="38"/>
      <c r="Y226" s="38"/>
      <c r="Z226" s="38"/>
    </row>
    <row r="227" ht="12.75" customHeight="1">
      <c r="A227" s="38"/>
      <c r="B227" s="38"/>
      <c r="C227" s="373"/>
      <c r="D227" s="355"/>
      <c r="E227" s="155"/>
      <c r="F227" s="38"/>
      <c r="G227" s="38"/>
      <c r="H227" s="38"/>
      <c r="I227" s="38"/>
      <c r="J227" s="38"/>
      <c r="K227" s="38"/>
      <c r="L227" s="38"/>
      <c r="M227" s="38"/>
      <c r="N227" s="38"/>
      <c r="O227" s="38"/>
      <c r="P227" s="38"/>
      <c r="Q227" s="38"/>
      <c r="R227" s="38"/>
      <c r="S227" s="38"/>
      <c r="T227" s="38"/>
      <c r="U227" s="38"/>
      <c r="V227" s="38"/>
      <c r="W227" s="38"/>
      <c r="X227" s="38"/>
      <c r="Y227" s="38"/>
      <c r="Z227" s="38"/>
    </row>
    <row r="228" ht="12.75" customHeight="1">
      <c r="A228" s="38"/>
      <c r="B228" s="38"/>
      <c r="C228" s="373"/>
      <c r="D228" s="355"/>
      <c r="E228" s="155"/>
      <c r="F228" s="38"/>
      <c r="G228" s="38"/>
      <c r="H228" s="38"/>
      <c r="I228" s="38"/>
      <c r="J228" s="38"/>
      <c r="K228" s="38"/>
      <c r="L228" s="38"/>
      <c r="M228" s="38"/>
      <c r="N228" s="38"/>
      <c r="O228" s="38"/>
      <c r="P228" s="38"/>
      <c r="Q228" s="38"/>
      <c r="R228" s="38"/>
      <c r="S228" s="38"/>
      <c r="T228" s="38"/>
      <c r="U228" s="38"/>
      <c r="V228" s="38"/>
      <c r="W228" s="38"/>
      <c r="X228" s="38"/>
      <c r="Y228" s="38"/>
      <c r="Z228" s="38"/>
    </row>
    <row r="229" ht="12.75" customHeight="1">
      <c r="A229" s="38"/>
      <c r="B229" s="38"/>
      <c r="C229" s="373"/>
      <c r="D229" s="355"/>
      <c r="E229" s="155"/>
      <c r="F229" s="38"/>
      <c r="G229" s="38"/>
      <c r="H229" s="38"/>
      <c r="I229" s="38"/>
      <c r="J229" s="38"/>
      <c r="K229" s="38"/>
      <c r="L229" s="38"/>
      <c r="M229" s="38"/>
      <c r="N229" s="38"/>
      <c r="O229" s="38"/>
      <c r="P229" s="38"/>
      <c r="Q229" s="38"/>
      <c r="R229" s="38"/>
      <c r="S229" s="38"/>
      <c r="T229" s="38"/>
      <c r="U229" s="38"/>
      <c r="V229" s="38"/>
      <c r="W229" s="38"/>
      <c r="X229" s="38"/>
      <c r="Y229" s="38"/>
      <c r="Z229" s="38"/>
    </row>
    <row r="230" ht="12.75" customHeight="1">
      <c r="A230" s="38"/>
      <c r="B230" s="38"/>
      <c r="C230" s="373"/>
      <c r="D230" s="355"/>
      <c r="E230" s="155"/>
      <c r="F230" s="38"/>
      <c r="G230" s="38"/>
      <c r="H230" s="38"/>
      <c r="I230" s="38"/>
      <c r="J230" s="38"/>
      <c r="K230" s="38"/>
      <c r="L230" s="38"/>
      <c r="M230" s="38"/>
      <c r="N230" s="38"/>
      <c r="O230" s="38"/>
      <c r="P230" s="38"/>
      <c r="Q230" s="38"/>
      <c r="R230" s="38"/>
      <c r="S230" s="38"/>
      <c r="T230" s="38"/>
      <c r="U230" s="38"/>
      <c r="V230" s="38"/>
      <c r="W230" s="38"/>
      <c r="X230" s="38"/>
      <c r="Y230" s="38"/>
      <c r="Z230" s="38"/>
    </row>
    <row r="231" ht="12.75" customHeight="1">
      <c r="A231" s="38"/>
      <c r="B231" s="38"/>
      <c r="C231" s="373"/>
      <c r="D231" s="355"/>
      <c r="E231" s="155"/>
      <c r="F231" s="38"/>
      <c r="G231" s="38"/>
      <c r="H231" s="38"/>
      <c r="I231" s="38"/>
      <c r="J231" s="38"/>
      <c r="K231" s="38"/>
      <c r="L231" s="38"/>
      <c r="M231" s="38"/>
      <c r="N231" s="38"/>
      <c r="O231" s="38"/>
      <c r="P231" s="38"/>
      <c r="Q231" s="38"/>
      <c r="R231" s="38"/>
      <c r="S231" s="38"/>
      <c r="T231" s="38"/>
      <c r="U231" s="38"/>
      <c r="V231" s="38"/>
      <c r="W231" s="38"/>
      <c r="X231" s="38"/>
      <c r="Y231" s="38"/>
      <c r="Z231" s="38"/>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9:G29"/>
  </mergeCells>
  <printOptions/>
  <pageMargins bottom="0.75" footer="0.0" header="0.0" left="0.7" right="0.7" top="0.75"/>
  <pageSetup orientation="landscape"/>
  <drawing r:id="rId1"/>
  <tableParts count="1">
    <tablePart r:id="rId3"/>
  </tableParts>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8.0"/>
    <col customWidth="1" min="2" max="2" width="11.0"/>
    <col customWidth="1" min="3" max="3" width="16.63"/>
    <col customWidth="1" min="4" max="4" width="10.5"/>
    <col customWidth="1" min="5" max="5" width="16.75"/>
    <col customWidth="1" min="6" max="6" width="15.25"/>
    <col customWidth="1" min="7" max="8" width="14.0"/>
    <col customWidth="1" min="9" max="9" width="17.63"/>
    <col customWidth="1" min="10" max="26" width="9.0"/>
  </cols>
  <sheetData>
    <row r="1">
      <c r="A1" s="136" t="s">
        <v>327</v>
      </c>
      <c r="B1" s="393"/>
      <c r="C1" s="45"/>
      <c r="D1" s="394"/>
      <c r="E1" s="395"/>
      <c r="F1" s="45"/>
      <c r="G1" s="45"/>
      <c r="H1" s="45"/>
      <c r="I1" s="45"/>
      <c r="J1" s="45"/>
      <c r="K1" s="45"/>
      <c r="L1" s="45"/>
      <c r="M1" s="45"/>
      <c r="N1" s="45"/>
      <c r="O1" s="45"/>
      <c r="P1" s="45"/>
      <c r="Q1" s="45"/>
      <c r="R1" s="45"/>
      <c r="S1" s="45"/>
      <c r="T1" s="45"/>
      <c r="U1" s="45"/>
      <c r="V1" s="45"/>
      <c r="W1" s="45"/>
      <c r="X1" s="45"/>
      <c r="Y1" s="45"/>
      <c r="Z1" s="45"/>
    </row>
    <row r="2" ht="15.0" customHeight="1">
      <c r="A2" s="138"/>
      <c r="B2" s="238"/>
      <c r="C2" s="38"/>
      <c r="D2" s="355"/>
      <c r="E2" s="189"/>
      <c r="F2" s="38"/>
      <c r="G2" s="38"/>
      <c r="H2" s="38"/>
      <c r="I2" s="38"/>
      <c r="J2" s="38"/>
      <c r="K2" s="38"/>
      <c r="L2" s="38"/>
      <c r="M2" s="38"/>
      <c r="N2" s="38"/>
      <c r="O2" s="38"/>
      <c r="P2" s="38"/>
      <c r="Q2" s="38"/>
      <c r="R2" s="38"/>
      <c r="S2" s="38"/>
      <c r="T2" s="38"/>
      <c r="U2" s="38"/>
      <c r="V2" s="38"/>
      <c r="W2" s="38"/>
      <c r="X2" s="38"/>
      <c r="Y2" s="38"/>
      <c r="Z2" s="38"/>
    </row>
    <row r="3">
      <c r="A3" s="396" t="s">
        <v>178</v>
      </c>
      <c r="B3" s="397" t="s">
        <v>328</v>
      </c>
      <c r="C3" s="398" t="s">
        <v>304</v>
      </c>
      <c r="D3" s="399" t="s">
        <v>329</v>
      </c>
      <c r="E3" s="398" t="s">
        <v>330</v>
      </c>
      <c r="F3" s="400" t="s">
        <v>331</v>
      </c>
      <c r="G3" s="401" t="s">
        <v>112</v>
      </c>
      <c r="H3" s="400" t="s">
        <v>332</v>
      </c>
      <c r="I3" s="401" t="s">
        <v>88</v>
      </c>
      <c r="J3" s="52"/>
      <c r="K3" s="52"/>
      <c r="L3" s="52"/>
      <c r="M3" s="52"/>
      <c r="N3" s="52"/>
      <c r="O3" s="52"/>
      <c r="P3" s="52"/>
      <c r="Q3" s="52"/>
      <c r="R3" s="52"/>
      <c r="S3" s="52"/>
      <c r="T3" s="52"/>
      <c r="U3" s="52"/>
      <c r="V3" s="52"/>
      <c r="W3" s="52"/>
      <c r="X3" s="52"/>
      <c r="Y3" s="52"/>
      <c r="Z3" s="52"/>
    </row>
    <row r="4" ht="12.75" customHeight="1">
      <c r="A4" s="170" t="s">
        <v>221</v>
      </c>
      <c r="B4" s="148">
        <v>1644614.96</v>
      </c>
      <c r="C4" s="147">
        <v>0.0</v>
      </c>
      <c r="D4" s="148">
        <v>101258.8</v>
      </c>
      <c r="E4" s="147">
        <v>0.0</v>
      </c>
      <c r="F4" s="148">
        <v>3857.66</v>
      </c>
      <c r="G4" s="147">
        <v>0.0</v>
      </c>
      <c r="H4" s="148">
        <v>1749731.41999999</v>
      </c>
      <c r="I4" s="147">
        <v>0.0</v>
      </c>
      <c r="J4" s="52"/>
      <c r="K4" s="52"/>
      <c r="L4" s="52"/>
      <c r="M4" s="52"/>
      <c r="N4" s="52"/>
      <c r="O4" s="52"/>
      <c r="P4" s="52"/>
      <c r="Q4" s="52"/>
      <c r="R4" s="52"/>
      <c r="S4" s="52"/>
      <c r="T4" s="52"/>
      <c r="U4" s="52"/>
      <c r="V4" s="52"/>
      <c r="W4" s="52"/>
      <c r="X4" s="52"/>
      <c r="Y4" s="52"/>
      <c r="Z4" s="52"/>
    </row>
    <row r="5" ht="12.75" customHeight="1">
      <c r="A5" s="170" t="s">
        <v>222</v>
      </c>
      <c r="B5" s="148">
        <v>5257659.89600004</v>
      </c>
      <c r="C5" s="147">
        <v>0.0</v>
      </c>
      <c r="D5" s="148">
        <v>1061126.08</v>
      </c>
      <c r="E5" s="147">
        <v>0.0</v>
      </c>
      <c r="F5" s="148">
        <v>655409.029</v>
      </c>
      <c r="G5" s="147">
        <v>0.0</v>
      </c>
      <c r="H5" s="148">
        <v>6974195.00500001</v>
      </c>
      <c r="I5" s="147">
        <v>0.0</v>
      </c>
      <c r="J5" s="52"/>
      <c r="K5" s="52"/>
      <c r="L5" s="52"/>
      <c r="M5" s="52"/>
      <c r="N5" s="52"/>
      <c r="O5" s="52"/>
      <c r="P5" s="52"/>
      <c r="Q5" s="52"/>
      <c r="R5" s="52"/>
      <c r="S5" s="52"/>
      <c r="T5" s="52"/>
      <c r="U5" s="52"/>
      <c r="V5" s="52"/>
      <c r="W5" s="52"/>
      <c r="X5" s="52"/>
      <c r="Y5" s="52"/>
      <c r="Z5" s="52"/>
    </row>
    <row r="6" ht="12.75" customHeight="1">
      <c r="A6" s="170" t="s">
        <v>223</v>
      </c>
      <c r="B6" s="148">
        <v>7572614.81999986</v>
      </c>
      <c r="C6" s="147">
        <v>49917.96</v>
      </c>
      <c r="D6" s="148">
        <v>83212.75</v>
      </c>
      <c r="E6" s="147">
        <v>627425.95</v>
      </c>
      <c r="F6" s="148">
        <v>2.0</v>
      </c>
      <c r="G6" s="147">
        <v>0.0</v>
      </c>
      <c r="H6" s="148">
        <v>7655829.57000001</v>
      </c>
      <c r="I6" s="147">
        <v>677343.909999999</v>
      </c>
      <c r="J6" s="52"/>
      <c r="K6" s="52"/>
      <c r="L6" s="52"/>
      <c r="M6" s="52"/>
      <c r="N6" s="52"/>
      <c r="O6" s="52"/>
      <c r="P6" s="52"/>
      <c r="Q6" s="52"/>
      <c r="R6" s="52"/>
      <c r="S6" s="52"/>
      <c r="T6" s="52"/>
      <c r="U6" s="52"/>
      <c r="V6" s="52"/>
      <c r="W6" s="52"/>
      <c r="X6" s="52"/>
      <c r="Y6" s="52"/>
      <c r="Z6" s="52"/>
    </row>
    <row r="7" ht="12.75" customHeight="1">
      <c r="A7" s="170" t="s">
        <v>224</v>
      </c>
      <c r="B7" s="148">
        <v>949.29</v>
      </c>
      <c r="C7" s="147">
        <v>0.0</v>
      </c>
      <c r="D7" s="148"/>
      <c r="E7" s="147"/>
      <c r="F7" s="148"/>
      <c r="G7" s="147"/>
      <c r="H7" s="148">
        <v>949.29</v>
      </c>
      <c r="I7" s="147">
        <v>0.0</v>
      </c>
      <c r="J7" s="52"/>
      <c r="K7" s="52"/>
      <c r="L7" s="52"/>
      <c r="M7" s="52"/>
      <c r="N7" s="52"/>
      <c r="O7" s="52"/>
      <c r="P7" s="52"/>
      <c r="Q7" s="52"/>
      <c r="R7" s="52"/>
      <c r="S7" s="52"/>
      <c r="T7" s="52"/>
      <c r="U7" s="52"/>
      <c r="V7" s="52"/>
      <c r="W7" s="52"/>
      <c r="X7" s="52"/>
      <c r="Y7" s="52"/>
      <c r="Z7" s="52"/>
    </row>
    <row r="8" ht="12.75" customHeight="1">
      <c r="A8" s="170" t="s">
        <v>186</v>
      </c>
      <c r="B8" s="148">
        <v>115306.556999999</v>
      </c>
      <c r="C8" s="147">
        <v>0.0</v>
      </c>
      <c r="D8" s="148">
        <v>33979.142</v>
      </c>
      <c r="E8" s="147">
        <v>3160791.45</v>
      </c>
      <c r="F8" s="148"/>
      <c r="G8" s="147"/>
      <c r="H8" s="148">
        <v>149285.699</v>
      </c>
      <c r="I8" s="147">
        <v>3160791.45</v>
      </c>
      <c r="J8" s="52"/>
      <c r="K8" s="52"/>
      <c r="L8" s="52"/>
      <c r="M8" s="52"/>
      <c r="N8" s="52"/>
      <c r="O8" s="52"/>
      <c r="P8" s="52"/>
      <c r="Q8" s="52"/>
      <c r="R8" s="52"/>
      <c r="S8" s="52"/>
      <c r="T8" s="52"/>
      <c r="U8" s="52"/>
      <c r="V8" s="52"/>
      <c r="W8" s="52"/>
      <c r="X8" s="52"/>
      <c r="Y8" s="52"/>
      <c r="Z8" s="52"/>
    </row>
    <row r="9" ht="12.75" customHeight="1">
      <c r="A9" s="170" t="s">
        <v>187</v>
      </c>
      <c r="B9" s="148">
        <v>7311.997</v>
      </c>
      <c r="C9" s="147">
        <v>65857.0</v>
      </c>
      <c r="D9" s="148">
        <v>1378.16999999999</v>
      </c>
      <c r="E9" s="147">
        <v>3513924.0</v>
      </c>
      <c r="F9" s="148"/>
      <c r="G9" s="147"/>
      <c r="H9" s="148">
        <v>8690.167</v>
      </c>
      <c r="I9" s="147">
        <v>3579781.0</v>
      </c>
      <c r="J9" s="52"/>
      <c r="K9" s="52"/>
      <c r="L9" s="52"/>
      <c r="M9" s="52"/>
      <c r="N9" s="52"/>
      <c r="O9" s="52"/>
      <c r="P9" s="52"/>
      <c r="Q9" s="52"/>
      <c r="R9" s="52"/>
      <c r="S9" s="52"/>
      <c r="T9" s="52"/>
      <c r="U9" s="52"/>
      <c r="V9" s="52"/>
      <c r="W9" s="52"/>
      <c r="X9" s="52"/>
      <c r="Y9" s="52"/>
      <c r="Z9" s="52"/>
    </row>
    <row r="10" ht="12.75" customHeight="1">
      <c r="A10" s="170" t="s">
        <v>188</v>
      </c>
      <c r="B10" s="148">
        <v>696921.173</v>
      </c>
      <c r="C10" s="147">
        <v>1161827.0</v>
      </c>
      <c r="D10" s="148">
        <v>9079.44999999999</v>
      </c>
      <c r="E10" s="147">
        <v>1732355.81</v>
      </c>
      <c r="F10" s="148">
        <v>1494566.65</v>
      </c>
      <c r="G10" s="147">
        <v>6490.0</v>
      </c>
      <c r="H10" s="148">
        <v>2200567.27299999</v>
      </c>
      <c r="I10" s="147">
        <v>2900672.81</v>
      </c>
      <c r="J10" s="52"/>
      <c r="K10" s="52"/>
      <c r="L10" s="52"/>
      <c r="M10" s="52"/>
      <c r="N10" s="52"/>
      <c r="O10" s="52"/>
      <c r="P10" s="52"/>
      <c r="Q10" s="52"/>
      <c r="R10" s="52"/>
      <c r="S10" s="52"/>
      <c r="T10" s="52"/>
      <c r="U10" s="52"/>
      <c r="V10" s="52"/>
      <c r="W10" s="52"/>
      <c r="X10" s="52"/>
      <c r="Y10" s="52"/>
      <c r="Z10" s="52"/>
    </row>
    <row r="11" ht="12.75" customHeight="1">
      <c r="A11" s="170" t="s">
        <v>189</v>
      </c>
      <c r="B11" s="148">
        <v>4317.19</v>
      </c>
      <c r="C11" s="147"/>
      <c r="D11" s="148">
        <v>1428.27</v>
      </c>
      <c r="E11" s="147">
        <v>160420.34</v>
      </c>
      <c r="F11" s="148"/>
      <c r="G11" s="147"/>
      <c r="H11" s="148">
        <v>5745.45999999999</v>
      </c>
      <c r="I11" s="147">
        <v>160420.34</v>
      </c>
      <c r="J11" s="52"/>
      <c r="K11" s="52"/>
      <c r="L11" s="52"/>
      <c r="M11" s="52"/>
      <c r="N11" s="52"/>
      <c r="O11" s="52"/>
      <c r="P11" s="52"/>
      <c r="Q11" s="52"/>
      <c r="R11" s="52"/>
      <c r="S11" s="52"/>
      <c r="T11" s="52"/>
      <c r="U11" s="52"/>
      <c r="V11" s="52"/>
      <c r="W11" s="52"/>
      <c r="X11" s="52"/>
      <c r="Y11" s="52"/>
      <c r="Z11" s="52"/>
    </row>
    <row r="12" ht="12.75" customHeight="1">
      <c r="A12" s="170" t="s">
        <v>190</v>
      </c>
      <c r="B12" s="148">
        <v>75896.8199999999</v>
      </c>
      <c r="C12" s="147">
        <v>4135623.07</v>
      </c>
      <c r="D12" s="148">
        <v>6035.38</v>
      </c>
      <c r="E12" s="147">
        <v>1.171299923E7</v>
      </c>
      <c r="F12" s="148"/>
      <c r="G12" s="147"/>
      <c r="H12" s="148">
        <v>81932.2</v>
      </c>
      <c r="I12" s="147">
        <v>1.58486223E7</v>
      </c>
      <c r="J12" s="52"/>
      <c r="K12" s="52"/>
      <c r="L12" s="52"/>
      <c r="M12" s="52"/>
      <c r="N12" s="52"/>
      <c r="O12" s="52"/>
      <c r="P12" s="52"/>
      <c r="Q12" s="52"/>
      <c r="R12" s="52"/>
      <c r="S12" s="52"/>
      <c r="T12" s="52"/>
      <c r="U12" s="52"/>
      <c r="V12" s="52"/>
      <c r="W12" s="52"/>
      <c r="X12" s="52"/>
      <c r="Y12" s="52"/>
      <c r="Z12" s="52"/>
    </row>
    <row r="13" ht="12.75" customHeight="1">
      <c r="A13" s="170" t="s">
        <v>191</v>
      </c>
      <c r="B13" s="148">
        <v>48135.0</v>
      </c>
      <c r="C13" s="147">
        <v>192455.0</v>
      </c>
      <c r="D13" s="148">
        <v>203.0</v>
      </c>
      <c r="E13" s="147">
        <v>0.01</v>
      </c>
      <c r="F13" s="148"/>
      <c r="G13" s="147"/>
      <c r="H13" s="148">
        <v>48338.0</v>
      </c>
      <c r="I13" s="147">
        <v>192455.01</v>
      </c>
      <c r="J13" s="52"/>
      <c r="K13" s="52"/>
      <c r="L13" s="52"/>
      <c r="M13" s="52"/>
      <c r="N13" s="52"/>
      <c r="O13" s="52"/>
      <c r="P13" s="52"/>
      <c r="Q13" s="52"/>
      <c r="R13" s="52"/>
      <c r="S13" s="52"/>
      <c r="T13" s="52"/>
      <c r="U13" s="52"/>
      <c r="V13" s="52"/>
      <c r="W13" s="52"/>
      <c r="X13" s="52"/>
      <c r="Y13" s="52"/>
      <c r="Z13" s="52"/>
    </row>
    <row r="14" ht="12.75" customHeight="1">
      <c r="A14" s="170" t="s">
        <v>192</v>
      </c>
      <c r="B14" s="148">
        <v>4476.54</v>
      </c>
      <c r="C14" s="147">
        <v>1466978.63299999</v>
      </c>
      <c r="D14" s="148">
        <v>1521.04</v>
      </c>
      <c r="E14" s="147">
        <v>571507.656</v>
      </c>
      <c r="F14" s="148"/>
      <c r="G14" s="147"/>
      <c r="H14" s="148">
        <v>5997.58</v>
      </c>
      <c r="I14" s="147">
        <v>2038486.28899999</v>
      </c>
      <c r="J14" s="52"/>
      <c r="K14" s="52"/>
      <c r="L14" s="52"/>
      <c r="M14" s="52"/>
      <c r="N14" s="52"/>
      <c r="O14" s="52"/>
      <c r="P14" s="52"/>
      <c r="Q14" s="52"/>
      <c r="R14" s="52"/>
      <c r="S14" s="52"/>
      <c r="T14" s="52"/>
      <c r="U14" s="52"/>
      <c r="V14" s="52"/>
      <c r="W14" s="52"/>
      <c r="X14" s="52"/>
      <c r="Y14" s="52"/>
      <c r="Z14" s="52"/>
    </row>
    <row r="15" ht="12.75" customHeight="1">
      <c r="A15" s="170" t="s">
        <v>193</v>
      </c>
      <c r="B15" s="148">
        <v>147507.542</v>
      </c>
      <c r="C15" s="147">
        <v>1079829.79</v>
      </c>
      <c r="D15" s="148">
        <v>12.78</v>
      </c>
      <c r="E15" s="147">
        <v>1.0</v>
      </c>
      <c r="F15" s="148"/>
      <c r="G15" s="147"/>
      <c r="H15" s="148">
        <v>147520.322</v>
      </c>
      <c r="I15" s="147">
        <v>1079830.79</v>
      </c>
      <c r="J15" s="52"/>
      <c r="K15" s="52"/>
      <c r="L15" s="52"/>
      <c r="M15" s="52"/>
      <c r="N15" s="52"/>
      <c r="O15" s="52"/>
      <c r="P15" s="52"/>
      <c r="Q15" s="52"/>
      <c r="R15" s="52"/>
      <c r="S15" s="52"/>
      <c r="T15" s="52"/>
      <c r="U15" s="52"/>
      <c r="V15" s="52"/>
      <c r="W15" s="52"/>
      <c r="X15" s="52"/>
      <c r="Y15" s="52"/>
      <c r="Z15" s="52"/>
    </row>
    <row r="16" ht="12.75" customHeight="1">
      <c r="A16" s="170" t="s">
        <v>194</v>
      </c>
      <c r="B16" s="148">
        <v>2151019.54700001</v>
      </c>
      <c r="C16" s="147">
        <v>647245.469</v>
      </c>
      <c r="D16" s="148">
        <v>862.564</v>
      </c>
      <c r="E16" s="147">
        <v>733232.258999999</v>
      </c>
      <c r="F16" s="148">
        <v>4121449.046</v>
      </c>
      <c r="G16" s="147">
        <v>155979.587</v>
      </c>
      <c r="H16" s="148">
        <v>6273331.157</v>
      </c>
      <c r="I16" s="147">
        <v>1536457.315</v>
      </c>
      <c r="J16" s="52"/>
      <c r="K16" s="52"/>
      <c r="L16" s="52"/>
      <c r="M16" s="52"/>
      <c r="N16" s="52"/>
      <c r="O16" s="52"/>
      <c r="P16" s="52"/>
      <c r="Q16" s="52"/>
      <c r="R16" s="52"/>
      <c r="S16" s="52"/>
      <c r="T16" s="52"/>
      <c r="U16" s="52"/>
      <c r="V16" s="52"/>
      <c r="W16" s="52"/>
      <c r="X16" s="52"/>
      <c r="Y16" s="52"/>
      <c r="Z16" s="52"/>
    </row>
    <row r="17" ht="13.5" customHeight="1">
      <c r="A17" s="170" t="s">
        <v>195</v>
      </c>
      <c r="B17" s="148">
        <v>167.065</v>
      </c>
      <c r="C17" s="147">
        <v>84755.28</v>
      </c>
      <c r="D17" s="148"/>
      <c r="E17" s="147"/>
      <c r="F17" s="148"/>
      <c r="G17" s="147"/>
      <c r="H17" s="148">
        <v>167.065</v>
      </c>
      <c r="I17" s="147">
        <v>84755.28</v>
      </c>
      <c r="J17" s="52"/>
      <c r="K17" s="52"/>
      <c r="L17" s="52"/>
      <c r="M17" s="52"/>
      <c r="N17" s="52"/>
      <c r="O17" s="52"/>
      <c r="P17" s="52"/>
      <c r="Q17" s="52"/>
      <c r="R17" s="52"/>
      <c r="S17" s="52"/>
      <c r="T17" s="52"/>
      <c r="U17" s="52"/>
      <c r="V17" s="52"/>
      <c r="W17" s="52"/>
      <c r="X17" s="52"/>
      <c r="Y17" s="52"/>
      <c r="Z17" s="52"/>
    </row>
    <row r="18" ht="12.75" customHeight="1">
      <c r="A18" s="170" t="s">
        <v>196</v>
      </c>
      <c r="B18" s="148">
        <v>48622.2819999999</v>
      </c>
      <c r="C18" s="147">
        <v>251229.22</v>
      </c>
      <c r="D18" s="148">
        <v>83896.529</v>
      </c>
      <c r="E18" s="147">
        <v>1.17934582399999E7</v>
      </c>
      <c r="F18" s="148">
        <v>11924.2089999999</v>
      </c>
      <c r="G18" s="147">
        <v>0.01</v>
      </c>
      <c r="H18" s="148">
        <v>144443.02</v>
      </c>
      <c r="I18" s="147">
        <v>1.204468747E7</v>
      </c>
      <c r="J18" s="52"/>
      <c r="K18" s="52"/>
      <c r="L18" s="52"/>
      <c r="M18" s="52"/>
      <c r="N18" s="52"/>
      <c r="O18" s="52"/>
      <c r="P18" s="52"/>
      <c r="Q18" s="52"/>
      <c r="R18" s="52"/>
      <c r="S18" s="52"/>
      <c r="T18" s="52"/>
      <c r="U18" s="52"/>
      <c r="V18" s="52"/>
      <c r="W18" s="52"/>
      <c r="X18" s="52"/>
      <c r="Y18" s="52"/>
      <c r="Z18" s="52"/>
    </row>
    <row r="19" ht="12.75" customHeight="1">
      <c r="A19" s="170" t="s">
        <v>197</v>
      </c>
      <c r="B19" s="148">
        <v>39214.54</v>
      </c>
      <c r="C19" s="147">
        <v>1.14252073839999E8</v>
      </c>
      <c r="D19" s="148">
        <v>98.41</v>
      </c>
      <c r="E19" s="147">
        <v>7962086.4</v>
      </c>
      <c r="F19" s="148"/>
      <c r="G19" s="147"/>
      <c r="H19" s="148">
        <v>39312.95</v>
      </c>
      <c r="I19" s="147">
        <v>1.2221416024E8</v>
      </c>
      <c r="J19" s="52"/>
      <c r="K19" s="52"/>
      <c r="L19" s="52"/>
      <c r="M19" s="52"/>
      <c r="N19" s="52"/>
      <c r="O19" s="52"/>
      <c r="P19" s="52"/>
      <c r="Q19" s="52"/>
      <c r="R19" s="52"/>
      <c r="S19" s="52"/>
      <c r="T19" s="52"/>
      <c r="U19" s="52"/>
      <c r="V19" s="52"/>
      <c r="W19" s="52"/>
      <c r="X19" s="52"/>
      <c r="Y19" s="52"/>
      <c r="Z19" s="52"/>
    </row>
    <row r="20" ht="12.75" customHeight="1">
      <c r="A20" s="170" t="s">
        <v>198</v>
      </c>
      <c r="B20" s="148">
        <v>603.86</v>
      </c>
      <c r="C20" s="147">
        <v>1188894.66</v>
      </c>
      <c r="D20" s="148">
        <v>19.07</v>
      </c>
      <c r="E20" s="147">
        <v>111528.04</v>
      </c>
      <c r="F20" s="148"/>
      <c r="G20" s="147"/>
      <c r="H20" s="148">
        <v>622.93</v>
      </c>
      <c r="I20" s="147">
        <v>1300422.7</v>
      </c>
      <c r="J20" s="52"/>
      <c r="K20" s="52"/>
      <c r="L20" s="52"/>
      <c r="M20" s="52"/>
      <c r="N20" s="52"/>
      <c r="O20" s="52"/>
      <c r="P20" s="52"/>
      <c r="Q20" s="52"/>
      <c r="R20" s="52"/>
      <c r="S20" s="52"/>
      <c r="T20" s="52"/>
      <c r="U20" s="52"/>
      <c r="V20" s="52"/>
      <c r="W20" s="52"/>
      <c r="X20" s="52"/>
      <c r="Y20" s="52"/>
      <c r="Z20" s="52"/>
    </row>
    <row r="21" ht="12.75" customHeight="1">
      <c r="A21" s="170" t="s">
        <v>199</v>
      </c>
      <c r="B21" s="148">
        <v>3624.50999999999</v>
      </c>
      <c r="C21" s="147">
        <v>2.800289021E7</v>
      </c>
      <c r="D21" s="148">
        <v>327.56</v>
      </c>
      <c r="E21" s="147">
        <v>5427667.28999999</v>
      </c>
      <c r="F21" s="148"/>
      <c r="G21" s="147"/>
      <c r="H21" s="148">
        <v>3952.07</v>
      </c>
      <c r="I21" s="147">
        <v>3.34305575E7</v>
      </c>
      <c r="J21" s="52"/>
      <c r="K21" s="52"/>
      <c r="L21" s="52"/>
      <c r="M21" s="52"/>
      <c r="N21" s="52"/>
      <c r="O21" s="52"/>
      <c r="P21" s="52"/>
      <c r="Q21" s="52"/>
      <c r="R21" s="52"/>
      <c r="S21" s="52"/>
      <c r="T21" s="52"/>
      <c r="U21" s="52"/>
      <c r="V21" s="52"/>
      <c r="W21" s="52"/>
      <c r="X21" s="52"/>
      <c r="Y21" s="52"/>
      <c r="Z21" s="52"/>
    </row>
    <row r="22" ht="12.75" customHeight="1">
      <c r="A22" s="170" t="s">
        <v>200</v>
      </c>
      <c r="B22" s="148">
        <v>122810.655</v>
      </c>
      <c r="C22" s="147">
        <v>3285719.0</v>
      </c>
      <c r="D22" s="148">
        <v>1199.482</v>
      </c>
      <c r="E22" s="147">
        <v>148442.0</v>
      </c>
      <c r="F22" s="148">
        <v>56547.0</v>
      </c>
      <c r="G22" s="147">
        <v>0.0</v>
      </c>
      <c r="H22" s="148">
        <v>180557.137</v>
      </c>
      <c r="I22" s="147">
        <v>3434161.0</v>
      </c>
      <c r="J22" s="52"/>
      <c r="K22" s="52"/>
      <c r="L22" s="52"/>
      <c r="M22" s="52"/>
      <c r="N22" s="52"/>
      <c r="O22" s="52"/>
      <c r="P22" s="52"/>
      <c r="Q22" s="52"/>
      <c r="R22" s="52"/>
      <c r="S22" s="52"/>
      <c r="T22" s="52"/>
      <c r="U22" s="52"/>
      <c r="V22" s="52"/>
      <c r="W22" s="52"/>
      <c r="X22" s="52"/>
      <c r="Y22" s="52"/>
      <c r="Z22" s="52"/>
    </row>
    <row r="23" ht="12.75" customHeight="1">
      <c r="A23" s="170" t="s">
        <v>225</v>
      </c>
      <c r="B23" s="148">
        <v>1706622.615</v>
      </c>
      <c r="C23" s="147">
        <v>0.0</v>
      </c>
      <c r="D23" s="148">
        <v>20011.654</v>
      </c>
      <c r="E23" s="147">
        <v>0.0</v>
      </c>
      <c r="F23" s="148">
        <v>45202.273</v>
      </c>
      <c r="G23" s="147">
        <v>0.0</v>
      </c>
      <c r="H23" s="148">
        <v>1771836.542</v>
      </c>
      <c r="I23" s="147">
        <v>0.0</v>
      </c>
      <c r="J23" s="52"/>
      <c r="K23" s="52"/>
      <c r="L23" s="52"/>
      <c r="M23" s="52"/>
      <c r="N23" s="52"/>
      <c r="O23" s="52"/>
      <c r="P23" s="52"/>
      <c r="Q23" s="52"/>
      <c r="R23" s="52"/>
      <c r="S23" s="52"/>
      <c r="T23" s="52"/>
      <c r="U23" s="52"/>
      <c r="V23" s="52"/>
      <c r="W23" s="52"/>
      <c r="X23" s="52"/>
      <c r="Y23" s="52"/>
      <c r="Z23" s="52"/>
    </row>
    <row r="24" ht="12.75" customHeight="1">
      <c r="A24" s="339" t="s">
        <v>84</v>
      </c>
      <c r="B24" s="402">
        <f t="shared" ref="B24:I24" si="1">SUM(B4:B23)</f>
        <v>19648396.86</v>
      </c>
      <c r="C24" s="403">
        <f t="shared" si="1"/>
        <v>155865296.1</v>
      </c>
      <c r="D24" s="402">
        <f t="shared" si="1"/>
        <v>1405650.131</v>
      </c>
      <c r="E24" s="403">
        <f t="shared" si="1"/>
        <v>47655839.67</v>
      </c>
      <c r="F24" s="402">
        <f t="shared" si="1"/>
        <v>6388957.867</v>
      </c>
      <c r="G24" s="403">
        <f t="shared" si="1"/>
        <v>162469.597</v>
      </c>
      <c r="H24" s="402">
        <f t="shared" si="1"/>
        <v>27443004.86</v>
      </c>
      <c r="I24" s="403">
        <f t="shared" si="1"/>
        <v>203683605.4</v>
      </c>
      <c r="J24" s="52"/>
      <c r="K24" s="52"/>
      <c r="L24" s="52"/>
      <c r="M24" s="52"/>
      <c r="N24" s="52"/>
      <c r="O24" s="52"/>
      <c r="P24" s="52"/>
      <c r="Q24" s="52"/>
      <c r="R24" s="52"/>
      <c r="S24" s="52"/>
      <c r="T24" s="52"/>
      <c r="U24" s="52"/>
      <c r="V24" s="52"/>
      <c r="W24" s="52"/>
      <c r="X24" s="52"/>
      <c r="Y24" s="52"/>
      <c r="Z24" s="52"/>
    </row>
    <row r="25" ht="12.75" customHeight="1">
      <c r="A25" s="52"/>
      <c r="B25" s="81"/>
      <c r="C25" s="52"/>
      <c r="D25" s="372"/>
      <c r="E25" s="131"/>
      <c r="F25" s="52"/>
      <c r="G25" s="52"/>
      <c r="H25" s="52"/>
      <c r="I25" s="52"/>
      <c r="J25" s="52"/>
      <c r="K25" s="52"/>
      <c r="L25" s="52"/>
      <c r="M25" s="52"/>
      <c r="N25" s="52"/>
      <c r="O25" s="52"/>
      <c r="P25" s="52"/>
      <c r="Q25" s="52"/>
      <c r="R25" s="52"/>
      <c r="S25" s="52"/>
      <c r="T25" s="52"/>
      <c r="U25" s="52"/>
      <c r="V25" s="52"/>
      <c r="W25" s="52"/>
      <c r="X25" s="52"/>
      <c r="Y25" s="52"/>
      <c r="Z25" s="52"/>
    </row>
    <row r="26" ht="15.75" customHeight="1">
      <c r="A26" s="52" t="s">
        <v>118</v>
      </c>
      <c r="B26" s="81"/>
      <c r="C26" s="52"/>
      <c r="D26" s="372"/>
      <c r="E26" s="131"/>
      <c r="F26" s="52"/>
      <c r="G26" s="52"/>
      <c r="H26" s="52"/>
      <c r="I26" s="52"/>
      <c r="J26" s="52"/>
      <c r="K26" s="52"/>
      <c r="L26" s="52"/>
      <c r="M26" s="52"/>
      <c r="N26" s="52"/>
      <c r="O26" s="52"/>
      <c r="P26" s="52"/>
      <c r="Q26" s="52"/>
      <c r="R26" s="52"/>
      <c r="S26" s="52"/>
      <c r="T26" s="52"/>
      <c r="U26" s="52"/>
      <c r="V26" s="52"/>
      <c r="W26" s="52"/>
      <c r="X26" s="52"/>
      <c r="Y26" s="52"/>
      <c r="Z26" s="52"/>
    </row>
    <row r="27" ht="15.75" customHeight="1">
      <c r="A27" s="319" t="s">
        <v>325</v>
      </c>
      <c r="B27" s="6"/>
      <c r="C27" s="6"/>
      <c r="D27" s="6"/>
      <c r="E27" s="6"/>
      <c r="F27" s="6"/>
      <c r="G27" s="320"/>
      <c r="H27" s="52"/>
      <c r="I27" s="52"/>
      <c r="J27" s="52"/>
      <c r="K27" s="52"/>
      <c r="L27" s="52"/>
      <c r="M27" s="52"/>
      <c r="N27" s="52"/>
      <c r="O27" s="52"/>
      <c r="P27" s="52"/>
      <c r="Q27" s="52"/>
      <c r="R27" s="52"/>
      <c r="S27" s="52"/>
      <c r="T27" s="52"/>
      <c r="U27" s="52"/>
      <c r="V27" s="52"/>
      <c r="W27" s="52"/>
      <c r="X27" s="52"/>
      <c r="Y27" s="52"/>
      <c r="Z27" s="52"/>
    </row>
    <row r="28" ht="29.25" customHeight="1">
      <c r="A28" s="135" t="s">
        <v>333</v>
      </c>
      <c r="F28" s="52"/>
      <c r="G28" s="52"/>
      <c r="H28" s="52"/>
      <c r="I28" s="52"/>
      <c r="J28" s="52"/>
      <c r="K28" s="52"/>
      <c r="L28" s="52"/>
      <c r="M28" s="52"/>
      <c r="N28" s="52"/>
      <c r="O28" s="52"/>
      <c r="P28" s="52"/>
      <c r="Q28" s="52"/>
      <c r="R28" s="52"/>
      <c r="S28" s="52"/>
      <c r="T28" s="52"/>
      <c r="U28" s="52"/>
      <c r="V28" s="52"/>
      <c r="W28" s="52"/>
      <c r="X28" s="52"/>
      <c r="Y28" s="52"/>
      <c r="Z28" s="52"/>
    </row>
    <row r="29" ht="103.5" customHeight="1">
      <c r="A29" s="135" t="s">
        <v>227</v>
      </c>
      <c r="F29" s="237"/>
      <c r="G29" s="4"/>
      <c r="H29" s="4"/>
      <c r="I29" s="4"/>
      <c r="J29" s="4"/>
      <c r="K29" s="4"/>
      <c r="L29" s="4"/>
      <c r="M29" s="4"/>
      <c r="N29" s="4"/>
      <c r="O29" s="4"/>
      <c r="P29" s="4"/>
      <c r="Q29" s="4"/>
      <c r="R29" s="4"/>
      <c r="S29" s="4"/>
      <c r="T29" s="4"/>
      <c r="U29" s="4"/>
      <c r="V29" s="4"/>
      <c r="W29" s="4"/>
      <c r="X29" s="4"/>
      <c r="Y29" s="4"/>
      <c r="Z29" s="4"/>
    </row>
    <row r="30" ht="12.75" customHeight="1">
      <c r="A30" s="38"/>
      <c r="B30" s="238"/>
      <c r="C30" s="38"/>
      <c r="D30" s="355"/>
      <c r="E30" s="155"/>
      <c r="F30" s="38"/>
      <c r="G30" s="38"/>
      <c r="H30" s="38"/>
      <c r="I30" s="38"/>
      <c r="J30" s="38"/>
      <c r="K30" s="38"/>
      <c r="L30" s="38"/>
      <c r="M30" s="38"/>
      <c r="N30" s="38"/>
      <c r="O30" s="38"/>
      <c r="P30" s="38"/>
      <c r="Q30" s="38"/>
      <c r="R30" s="38"/>
      <c r="S30" s="38"/>
      <c r="T30" s="38"/>
      <c r="U30" s="38"/>
      <c r="V30" s="38"/>
      <c r="W30" s="38"/>
      <c r="X30" s="38"/>
      <c r="Y30" s="38"/>
      <c r="Z30" s="38"/>
    </row>
    <row r="31" ht="12.75" customHeight="1">
      <c r="A31" s="38"/>
      <c r="B31" s="238"/>
      <c r="C31" s="38"/>
      <c r="D31" s="355"/>
      <c r="E31" s="155"/>
      <c r="F31" s="38"/>
      <c r="G31" s="38"/>
      <c r="H31" s="38"/>
      <c r="I31" s="38"/>
      <c r="J31" s="38"/>
      <c r="K31" s="38"/>
      <c r="L31" s="38"/>
      <c r="M31" s="38"/>
      <c r="N31" s="38"/>
      <c r="O31" s="38"/>
      <c r="P31" s="38"/>
      <c r="Q31" s="38"/>
      <c r="R31" s="38"/>
      <c r="S31" s="38"/>
      <c r="T31" s="38"/>
      <c r="U31" s="38"/>
      <c r="V31" s="38"/>
      <c r="W31" s="38"/>
      <c r="X31" s="38"/>
      <c r="Y31" s="38"/>
      <c r="Z31" s="38"/>
    </row>
    <row r="32" ht="12.75" customHeight="1">
      <c r="A32" s="38"/>
      <c r="B32" s="238"/>
      <c r="C32" s="38"/>
      <c r="D32" s="355"/>
      <c r="E32" s="155"/>
      <c r="F32" s="38"/>
      <c r="G32" s="38"/>
      <c r="H32" s="38"/>
      <c r="I32" s="38"/>
      <c r="J32" s="38"/>
      <c r="K32" s="38"/>
      <c r="L32" s="38"/>
      <c r="M32" s="38"/>
      <c r="N32" s="38"/>
      <c r="O32" s="38"/>
      <c r="P32" s="38"/>
      <c r="Q32" s="38"/>
      <c r="R32" s="38"/>
      <c r="S32" s="38"/>
      <c r="T32" s="38"/>
      <c r="U32" s="38"/>
      <c r="V32" s="38"/>
      <c r="W32" s="38"/>
      <c r="X32" s="38"/>
      <c r="Y32" s="38"/>
      <c r="Z32" s="38"/>
    </row>
    <row r="33" ht="12.75" customHeight="1">
      <c r="A33" s="38"/>
      <c r="B33" s="238"/>
      <c r="C33" s="38"/>
      <c r="D33" s="355"/>
      <c r="E33" s="155"/>
      <c r="F33" s="38"/>
      <c r="G33" s="38"/>
      <c r="H33" s="38"/>
      <c r="I33" s="38"/>
      <c r="J33" s="38"/>
      <c r="K33" s="38"/>
      <c r="L33" s="38"/>
      <c r="M33" s="38"/>
      <c r="N33" s="38"/>
      <c r="O33" s="38"/>
      <c r="P33" s="38"/>
      <c r="Q33" s="38"/>
      <c r="R33" s="38"/>
      <c r="S33" s="38"/>
      <c r="T33" s="38"/>
      <c r="U33" s="38"/>
      <c r="V33" s="38"/>
      <c r="W33" s="38"/>
      <c r="X33" s="38"/>
      <c r="Y33" s="38"/>
      <c r="Z33" s="38"/>
    </row>
    <row r="34" ht="12.75" customHeight="1">
      <c r="A34" s="38"/>
      <c r="B34" s="238"/>
      <c r="C34" s="38"/>
      <c r="D34" s="355"/>
      <c r="E34" s="155"/>
      <c r="F34" s="38"/>
      <c r="G34" s="38"/>
      <c r="H34" s="38"/>
      <c r="I34" s="38"/>
      <c r="J34" s="38"/>
      <c r="K34" s="38"/>
      <c r="L34" s="38"/>
      <c r="M34" s="38"/>
      <c r="N34" s="38"/>
      <c r="O34" s="38"/>
      <c r="P34" s="38"/>
      <c r="Q34" s="38"/>
      <c r="R34" s="38"/>
      <c r="S34" s="38"/>
      <c r="T34" s="38"/>
      <c r="U34" s="38"/>
      <c r="V34" s="38"/>
      <c r="W34" s="38"/>
      <c r="X34" s="38"/>
      <c r="Y34" s="38"/>
      <c r="Z34" s="38"/>
    </row>
    <row r="35" ht="12.75" customHeight="1">
      <c r="A35" s="38"/>
      <c r="B35" s="238"/>
      <c r="C35" s="38"/>
      <c r="D35" s="355"/>
      <c r="E35" s="155"/>
      <c r="F35" s="38"/>
      <c r="G35" s="38"/>
      <c r="H35" s="38"/>
      <c r="I35" s="38"/>
      <c r="J35" s="38"/>
      <c r="K35" s="38"/>
      <c r="L35" s="38"/>
      <c r="M35" s="38"/>
      <c r="N35" s="38"/>
      <c r="O35" s="38"/>
      <c r="P35" s="38"/>
      <c r="Q35" s="38"/>
      <c r="R35" s="38"/>
      <c r="S35" s="38"/>
      <c r="T35" s="38"/>
      <c r="U35" s="38"/>
      <c r="V35" s="38"/>
      <c r="W35" s="38"/>
      <c r="X35" s="38"/>
      <c r="Y35" s="38"/>
      <c r="Z35" s="38"/>
    </row>
    <row r="36" ht="12.75" customHeight="1">
      <c r="A36" s="38"/>
      <c r="B36" s="238"/>
      <c r="C36" s="38"/>
      <c r="D36" s="355"/>
      <c r="E36" s="155"/>
      <c r="F36" s="38"/>
      <c r="G36" s="38"/>
      <c r="H36" s="38"/>
      <c r="I36" s="38"/>
      <c r="J36" s="38"/>
      <c r="K36" s="38"/>
      <c r="L36" s="38"/>
      <c r="M36" s="38"/>
      <c r="N36" s="38"/>
      <c r="O36" s="38"/>
      <c r="P36" s="38"/>
      <c r="Q36" s="38"/>
      <c r="R36" s="38"/>
      <c r="S36" s="38"/>
      <c r="T36" s="38"/>
      <c r="U36" s="38"/>
      <c r="V36" s="38"/>
      <c r="W36" s="38"/>
      <c r="X36" s="38"/>
      <c r="Y36" s="38"/>
      <c r="Z36" s="38"/>
    </row>
    <row r="37" ht="12.75" customHeight="1">
      <c r="A37" s="38"/>
      <c r="B37" s="238"/>
      <c r="C37" s="38"/>
      <c r="D37" s="355"/>
      <c r="E37" s="155"/>
      <c r="F37" s="38"/>
      <c r="G37" s="38"/>
      <c r="H37" s="38"/>
      <c r="I37" s="38"/>
      <c r="J37" s="38"/>
      <c r="K37" s="38"/>
      <c r="L37" s="38"/>
      <c r="M37" s="38"/>
      <c r="N37" s="38"/>
      <c r="O37" s="38"/>
      <c r="P37" s="38"/>
      <c r="Q37" s="38"/>
      <c r="R37" s="38"/>
      <c r="S37" s="38"/>
      <c r="T37" s="38"/>
      <c r="U37" s="38"/>
      <c r="V37" s="38"/>
      <c r="W37" s="38"/>
      <c r="X37" s="38"/>
      <c r="Y37" s="38"/>
      <c r="Z37" s="38"/>
    </row>
    <row r="38" ht="12.75" customHeight="1">
      <c r="A38" s="38"/>
      <c r="B38" s="238"/>
      <c r="C38" s="38"/>
      <c r="D38" s="355"/>
      <c r="E38" s="155"/>
      <c r="F38" s="38"/>
      <c r="G38" s="38"/>
      <c r="H38" s="38"/>
      <c r="I38" s="38"/>
      <c r="J38" s="38"/>
      <c r="K38" s="38"/>
      <c r="L38" s="38"/>
      <c r="M38" s="38"/>
      <c r="N38" s="38"/>
      <c r="O38" s="38"/>
      <c r="P38" s="38"/>
      <c r="Q38" s="38"/>
      <c r="R38" s="38"/>
      <c r="S38" s="38"/>
      <c r="T38" s="38"/>
      <c r="U38" s="38"/>
      <c r="V38" s="38"/>
      <c r="W38" s="38"/>
      <c r="X38" s="38"/>
      <c r="Y38" s="38"/>
      <c r="Z38" s="38"/>
    </row>
    <row r="39" ht="12.75" customHeight="1">
      <c r="A39" s="38"/>
      <c r="B39" s="238"/>
      <c r="C39" s="38"/>
      <c r="D39" s="355"/>
      <c r="E39" s="155"/>
      <c r="F39" s="38"/>
      <c r="G39" s="38"/>
      <c r="H39" s="38"/>
      <c r="I39" s="38"/>
      <c r="J39" s="38"/>
      <c r="K39" s="38"/>
      <c r="L39" s="38"/>
      <c r="M39" s="38"/>
      <c r="N39" s="38"/>
      <c r="O39" s="38"/>
      <c r="P39" s="38"/>
      <c r="Q39" s="38"/>
      <c r="R39" s="38"/>
      <c r="S39" s="38"/>
      <c r="T39" s="38"/>
      <c r="U39" s="38"/>
      <c r="V39" s="38"/>
      <c r="W39" s="38"/>
      <c r="X39" s="38"/>
      <c r="Y39" s="38"/>
      <c r="Z39" s="38"/>
    </row>
    <row r="40" ht="12.75" customHeight="1">
      <c r="A40" s="38"/>
      <c r="B40" s="238"/>
      <c r="C40" s="38"/>
      <c r="D40" s="355"/>
      <c r="E40" s="155"/>
      <c r="F40" s="38"/>
      <c r="G40" s="38"/>
      <c r="H40" s="38"/>
      <c r="I40" s="38"/>
      <c r="J40" s="38"/>
      <c r="K40" s="38"/>
      <c r="L40" s="38"/>
      <c r="M40" s="38"/>
      <c r="N40" s="38"/>
      <c r="O40" s="38"/>
      <c r="P40" s="38"/>
      <c r="Q40" s="38"/>
      <c r="R40" s="38"/>
      <c r="S40" s="38"/>
      <c r="T40" s="38"/>
      <c r="U40" s="38"/>
      <c r="V40" s="38"/>
      <c r="W40" s="38"/>
      <c r="X40" s="38"/>
      <c r="Y40" s="38"/>
      <c r="Z40" s="38"/>
    </row>
    <row r="41" ht="12.75" customHeight="1">
      <c r="A41" s="38"/>
      <c r="B41" s="238"/>
      <c r="C41" s="38"/>
      <c r="D41" s="355"/>
      <c r="E41" s="155"/>
      <c r="F41" s="38"/>
      <c r="G41" s="38"/>
      <c r="H41" s="38"/>
      <c r="I41" s="38"/>
      <c r="J41" s="38"/>
      <c r="K41" s="38"/>
      <c r="L41" s="38"/>
      <c r="M41" s="38"/>
      <c r="N41" s="38"/>
      <c r="O41" s="38"/>
      <c r="P41" s="38"/>
      <c r="Q41" s="38"/>
      <c r="R41" s="38"/>
      <c r="S41" s="38"/>
      <c r="T41" s="38"/>
      <c r="U41" s="38"/>
      <c r="V41" s="38"/>
      <c r="W41" s="38"/>
      <c r="X41" s="38"/>
      <c r="Y41" s="38"/>
      <c r="Z41" s="38"/>
    </row>
    <row r="42" ht="12.75" customHeight="1">
      <c r="A42" s="38"/>
      <c r="B42" s="238"/>
      <c r="C42" s="38"/>
      <c r="D42" s="355"/>
      <c r="E42" s="155"/>
      <c r="F42" s="38"/>
      <c r="G42" s="38"/>
      <c r="H42" s="38"/>
      <c r="I42" s="38"/>
      <c r="J42" s="38"/>
      <c r="K42" s="38"/>
      <c r="L42" s="38"/>
      <c r="M42" s="38"/>
      <c r="N42" s="38"/>
      <c r="O42" s="38"/>
      <c r="P42" s="38"/>
      <c r="Q42" s="38"/>
      <c r="R42" s="38"/>
      <c r="S42" s="38"/>
      <c r="T42" s="38"/>
      <c r="U42" s="38"/>
      <c r="V42" s="38"/>
      <c r="W42" s="38"/>
      <c r="X42" s="38"/>
      <c r="Y42" s="38"/>
      <c r="Z42" s="38"/>
    </row>
    <row r="43" ht="12.75" customHeight="1">
      <c r="A43" s="38"/>
      <c r="B43" s="238"/>
      <c r="C43" s="38"/>
      <c r="D43" s="355"/>
      <c r="E43" s="155"/>
      <c r="F43" s="38"/>
      <c r="G43" s="38"/>
      <c r="H43" s="38"/>
      <c r="I43" s="38"/>
      <c r="J43" s="38"/>
      <c r="K43" s="38"/>
      <c r="L43" s="38"/>
      <c r="M43" s="38"/>
      <c r="N43" s="38"/>
      <c r="O43" s="38"/>
      <c r="P43" s="38"/>
      <c r="Q43" s="38"/>
      <c r="R43" s="38"/>
      <c r="S43" s="38"/>
      <c r="T43" s="38"/>
      <c r="U43" s="38"/>
      <c r="V43" s="38"/>
      <c r="W43" s="38"/>
      <c r="X43" s="38"/>
      <c r="Y43" s="38"/>
      <c r="Z43" s="38"/>
    </row>
    <row r="44" ht="12.75" customHeight="1">
      <c r="A44" s="38"/>
      <c r="B44" s="238"/>
      <c r="C44" s="38"/>
      <c r="D44" s="355"/>
      <c r="E44" s="155"/>
      <c r="F44" s="38"/>
      <c r="G44" s="38"/>
      <c r="H44" s="38"/>
      <c r="I44" s="38"/>
      <c r="J44" s="38"/>
      <c r="K44" s="38"/>
      <c r="L44" s="38"/>
      <c r="M44" s="38"/>
      <c r="N44" s="38"/>
      <c r="O44" s="38"/>
      <c r="P44" s="38"/>
      <c r="Q44" s="38"/>
      <c r="R44" s="38"/>
      <c r="S44" s="38"/>
      <c r="T44" s="38"/>
      <c r="U44" s="38"/>
      <c r="V44" s="38"/>
      <c r="W44" s="38"/>
      <c r="X44" s="38"/>
      <c r="Y44" s="38"/>
      <c r="Z44" s="38"/>
    </row>
    <row r="45" ht="12.75" customHeight="1">
      <c r="A45" s="38"/>
      <c r="B45" s="238"/>
      <c r="C45" s="38"/>
      <c r="D45" s="355"/>
      <c r="E45" s="155"/>
      <c r="F45" s="38"/>
      <c r="G45" s="38"/>
      <c r="H45" s="38"/>
      <c r="I45" s="38"/>
      <c r="J45" s="38"/>
      <c r="K45" s="38"/>
      <c r="L45" s="38"/>
      <c r="M45" s="38"/>
      <c r="N45" s="38"/>
      <c r="O45" s="38"/>
      <c r="P45" s="38"/>
      <c r="Q45" s="38"/>
      <c r="R45" s="38"/>
      <c r="S45" s="38"/>
      <c r="T45" s="38"/>
      <c r="U45" s="38"/>
      <c r="V45" s="38"/>
      <c r="W45" s="38"/>
      <c r="X45" s="38"/>
      <c r="Y45" s="38"/>
      <c r="Z45" s="38"/>
    </row>
    <row r="46" ht="12.75" customHeight="1">
      <c r="A46" s="38"/>
      <c r="B46" s="238"/>
      <c r="C46" s="38"/>
      <c r="D46" s="355"/>
      <c r="E46" s="155"/>
      <c r="F46" s="38"/>
      <c r="G46" s="38"/>
      <c r="H46" s="38"/>
      <c r="I46" s="38"/>
      <c r="J46" s="38"/>
      <c r="K46" s="38"/>
      <c r="L46" s="38"/>
      <c r="M46" s="38"/>
      <c r="N46" s="38"/>
      <c r="O46" s="38"/>
      <c r="P46" s="38"/>
      <c r="Q46" s="38"/>
      <c r="R46" s="38"/>
      <c r="S46" s="38"/>
      <c r="T46" s="38"/>
      <c r="U46" s="38"/>
      <c r="V46" s="38"/>
      <c r="W46" s="38"/>
      <c r="X46" s="38"/>
      <c r="Y46" s="38"/>
      <c r="Z46" s="38"/>
    </row>
    <row r="47" ht="12.75" customHeight="1">
      <c r="A47" s="38"/>
      <c r="B47" s="238"/>
      <c r="C47" s="38"/>
      <c r="D47" s="355"/>
      <c r="E47" s="155"/>
      <c r="F47" s="38"/>
      <c r="G47" s="38"/>
      <c r="H47" s="38"/>
      <c r="I47" s="38"/>
      <c r="J47" s="38"/>
      <c r="K47" s="38"/>
      <c r="L47" s="38"/>
      <c r="M47" s="38"/>
      <c r="N47" s="38"/>
      <c r="O47" s="38"/>
      <c r="P47" s="38"/>
      <c r="Q47" s="38"/>
      <c r="R47" s="38"/>
      <c r="S47" s="38"/>
      <c r="T47" s="38"/>
      <c r="U47" s="38"/>
      <c r="V47" s="38"/>
      <c r="W47" s="38"/>
      <c r="X47" s="38"/>
      <c r="Y47" s="38"/>
      <c r="Z47" s="38"/>
    </row>
    <row r="48" ht="12.75" customHeight="1">
      <c r="A48" s="38"/>
      <c r="B48" s="238"/>
      <c r="C48" s="38"/>
      <c r="D48" s="355"/>
      <c r="E48" s="155"/>
      <c r="F48" s="38"/>
      <c r="G48" s="38"/>
      <c r="H48" s="38"/>
      <c r="I48" s="38"/>
      <c r="J48" s="38"/>
      <c r="K48" s="38"/>
      <c r="L48" s="38"/>
      <c r="M48" s="38"/>
      <c r="N48" s="38"/>
      <c r="O48" s="38"/>
      <c r="P48" s="38"/>
      <c r="Q48" s="38"/>
      <c r="R48" s="38"/>
      <c r="S48" s="38"/>
      <c r="T48" s="38"/>
      <c r="U48" s="38"/>
      <c r="V48" s="38"/>
      <c r="W48" s="38"/>
      <c r="X48" s="38"/>
      <c r="Y48" s="38"/>
      <c r="Z48" s="38"/>
    </row>
    <row r="49" ht="12.75" customHeight="1">
      <c r="A49" s="38"/>
      <c r="B49" s="238"/>
      <c r="C49" s="38"/>
      <c r="D49" s="355"/>
      <c r="E49" s="155"/>
      <c r="F49" s="38"/>
      <c r="G49" s="38"/>
      <c r="H49" s="38"/>
      <c r="I49" s="38"/>
      <c r="J49" s="38"/>
      <c r="K49" s="38"/>
      <c r="L49" s="38"/>
      <c r="M49" s="38"/>
      <c r="N49" s="38"/>
      <c r="O49" s="38"/>
      <c r="P49" s="38"/>
      <c r="Q49" s="38"/>
      <c r="R49" s="38"/>
      <c r="S49" s="38"/>
      <c r="T49" s="38"/>
      <c r="U49" s="38"/>
      <c r="V49" s="38"/>
      <c r="W49" s="38"/>
      <c r="X49" s="38"/>
      <c r="Y49" s="38"/>
      <c r="Z49" s="38"/>
    </row>
    <row r="50" ht="12.75" customHeight="1">
      <c r="A50" s="38"/>
      <c r="B50" s="238"/>
      <c r="C50" s="38"/>
      <c r="D50" s="355"/>
      <c r="E50" s="155"/>
      <c r="F50" s="38"/>
      <c r="G50" s="38"/>
      <c r="H50" s="38"/>
      <c r="I50" s="38"/>
      <c r="J50" s="38"/>
      <c r="K50" s="38"/>
      <c r="L50" s="38"/>
      <c r="M50" s="38"/>
      <c r="N50" s="38"/>
      <c r="O50" s="38"/>
      <c r="P50" s="38"/>
      <c r="Q50" s="38"/>
      <c r="R50" s="38"/>
      <c r="S50" s="38"/>
      <c r="T50" s="38"/>
      <c r="U50" s="38"/>
      <c r="V50" s="38"/>
      <c r="W50" s="38"/>
      <c r="X50" s="38"/>
      <c r="Y50" s="38"/>
      <c r="Z50" s="38"/>
    </row>
    <row r="51" ht="12.75" customHeight="1">
      <c r="A51" s="38"/>
      <c r="B51" s="238"/>
      <c r="C51" s="38"/>
      <c r="D51" s="355"/>
      <c r="E51" s="155"/>
      <c r="F51" s="38"/>
      <c r="G51" s="38"/>
      <c r="H51" s="38"/>
      <c r="I51" s="38"/>
      <c r="J51" s="38"/>
      <c r="K51" s="38"/>
      <c r="L51" s="38"/>
      <c r="M51" s="38"/>
      <c r="N51" s="38"/>
      <c r="O51" s="38"/>
      <c r="P51" s="38"/>
      <c r="Q51" s="38"/>
      <c r="R51" s="38"/>
      <c r="S51" s="38"/>
      <c r="T51" s="38"/>
      <c r="U51" s="38"/>
      <c r="V51" s="38"/>
      <c r="W51" s="38"/>
      <c r="X51" s="38"/>
      <c r="Y51" s="38"/>
      <c r="Z51" s="38"/>
    </row>
    <row r="52" ht="12.75" customHeight="1">
      <c r="A52" s="38"/>
      <c r="B52" s="238"/>
      <c r="C52" s="38"/>
      <c r="D52" s="355"/>
      <c r="E52" s="155"/>
      <c r="F52" s="38"/>
      <c r="G52" s="38"/>
      <c r="H52" s="38"/>
      <c r="I52" s="38"/>
      <c r="J52" s="38"/>
      <c r="K52" s="38"/>
      <c r="L52" s="38"/>
      <c r="M52" s="38"/>
      <c r="N52" s="38"/>
      <c r="O52" s="38"/>
      <c r="P52" s="38"/>
      <c r="Q52" s="38"/>
      <c r="R52" s="38"/>
      <c r="S52" s="38"/>
      <c r="T52" s="38"/>
      <c r="U52" s="38"/>
      <c r="V52" s="38"/>
      <c r="W52" s="38"/>
      <c r="X52" s="38"/>
      <c r="Y52" s="38"/>
      <c r="Z52" s="38"/>
    </row>
    <row r="53" ht="12.75" customHeight="1">
      <c r="A53" s="38"/>
      <c r="B53" s="238"/>
      <c r="C53" s="38"/>
      <c r="D53" s="355"/>
      <c r="E53" s="155"/>
      <c r="F53" s="38"/>
      <c r="G53" s="38"/>
      <c r="H53" s="38"/>
      <c r="I53" s="38"/>
      <c r="J53" s="38"/>
      <c r="K53" s="38"/>
      <c r="L53" s="38"/>
      <c r="M53" s="38"/>
      <c r="N53" s="38"/>
      <c r="O53" s="38"/>
      <c r="P53" s="38"/>
      <c r="Q53" s="38"/>
      <c r="R53" s="38"/>
      <c r="S53" s="38"/>
      <c r="T53" s="38"/>
      <c r="U53" s="38"/>
      <c r="V53" s="38"/>
      <c r="W53" s="38"/>
      <c r="X53" s="38"/>
      <c r="Y53" s="38"/>
      <c r="Z53" s="38"/>
    </row>
    <row r="54" ht="12.75" customHeight="1">
      <c r="A54" s="38"/>
      <c r="B54" s="238"/>
      <c r="C54" s="38"/>
      <c r="D54" s="355"/>
      <c r="E54" s="155"/>
      <c r="F54" s="38"/>
      <c r="G54" s="38"/>
      <c r="H54" s="38"/>
      <c r="I54" s="38"/>
      <c r="J54" s="38"/>
      <c r="K54" s="38"/>
      <c r="L54" s="38"/>
      <c r="M54" s="38"/>
      <c r="N54" s="38"/>
      <c r="O54" s="38"/>
      <c r="P54" s="38"/>
      <c r="Q54" s="38"/>
      <c r="R54" s="38"/>
      <c r="S54" s="38"/>
      <c r="T54" s="38"/>
      <c r="U54" s="38"/>
      <c r="V54" s="38"/>
      <c r="W54" s="38"/>
      <c r="X54" s="38"/>
      <c r="Y54" s="38"/>
      <c r="Z54" s="38"/>
    </row>
    <row r="55" ht="12.75" customHeight="1">
      <c r="A55" s="38"/>
      <c r="B55" s="238"/>
      <c r="C55" s="38"/>
      <c r="D55" s="355"/>
      <c r="E55" s="155"/>
      <c r="F55" s="38"/>
      <c r="G55" s="38"/>
      <c r="H55" s="38"/>
      <c r="I55" s="38"/>
      <c r="J55" s="38"/>
      <c r="K55" s="38"/>
      <c r="L55" s="38"/>
      <c r="M55" s="38"/>
      <c r="N55" s="38"/>
      <c r="O55" s="38"/>
      <c r="P55" s="38"/>
      <c r="Q55" s="38"/>
      <c r="R55" s="38"/>
      <c r="S55" s="38"/>
      <c r="T55" s="38"/>
      <c r="U55" s="38"/>
      <c r="V55" s="38"/>
      <c r="W55" s="38"/>
      <c r="X55" s="38"/>
      <c r="Y55" s="38"/>
      <c r="Z55" s="38"/>
    </row>
    <row r="56" ht="12.75" customHeight="1">
      <c r="A56" s="38"/>
      <c r="B56" s="238"/>
      <c r="C56" s="38"/>
      <c r="D56" s="355"/>
      <c r="E56" s="155"/>
      <c r="F56" s="38"/>
      <c r="G56" s="38"/>
      <c r="H56" s="38"/>
      <c r="I56" s="38"/>
      <c r="J56" s="38"/>
      <c r="K56" s="38"/>
      <c r="L56" s="38"/>
      <c r="M56" s="38"/>
      <c r="N56" s="38"/>
      <c r="O56" s="38"/>
      <c r="P56" s="38"/>
      <c r="Q56" s="38"/>
      <c r="R56" s="38"/>
      <c r="S56" s="38"/>
      <c r="T56" s="38"/>
      <c r="U56" s="38"/>
      <c r="V56" s="38"/>
      <c r="W56" s="38"/>
      <c r="X56" s="38"/>
      <c r="Y56" s="38"/>
      <c r="Z56" s="38"/>
    </row>
    <row r="57" ht="12.75" customHeight="1">
      <c r="A57" s="38"/>
      <c r="B57" s="238"/>
      <c r="C57" s="38"/>
      <c r="D57" s="355"/>
      <c r="E57" s="155"/>
      <c r="F57" s="38"/>
      <c r="G57" s="38"/>
      <c r="H57" s="38"/>
      <c r="I57" s="38"/>
      <c r="J57" s="38"/>
      <c r="K57" s="38"/>
      <c r="L57" s="38"/>
      <c r="M57" s="38"/>
      <c r="N57" s="38"/>
      <c r="O57" s="38"/>
      <c r="P57" s="38"/>
      <c r="Q57" s="38"/>
      <c r="R57" s="38"/>
      <c r="S57" s="38"/>
      <c r="T57" s="38"/>
      <c r="U57" s="38"/>
      <c r="V57" s="38"/>
      <c r="W57" s="38"/>
      <c r="X57" s="38"/>
      <c r="Y57" s="38"/>
      <c r="Z57" s="38"/>
    </row>
    <row r="58" ht="12.75" customHeight="1">
      <c r="A58" s="38"/>
      <c r="B58" s="238"/>
      <c r="C58" s="38"/>
      <c r="D58" s="355"/>
      <c r="E58" s="155"/>
      <c r="F58" s="38"/>
      <c r="G58" s="38"/>
      <c r="H58" s="38"/>
      <c r="I58" s="38"/>
      <c r="J58" s="38"/>
      <c r="K58" s="38"/>
      <c r="L58" s="38"/>
      <c r="M58" s="38"/>
      <c r="N58" s="38"/>
      <c r="O58" s="38"/>
      <c r="P58" s="38"/>
      <c r="Q58" s="38"/>
      <c r="R58" s="38"/>
      <c r="S58" s="38"/>
      <c r="T58" s="38"/>
      <c r="U58" s="38"/>
      <c r="V58" s="38"/>
      <c r="W58" s="38"/>
      <c r="X58" s="38"/>
      <c r="Y58" s="38"/>
      <c r="Z58" s="38"/>
    </row>
    <row r="59" ht="12.75" customHeight="1">
      <c r="A59" s="38"/>
      <c r="B59" s="238"/>
      <c r="C59" s="238"/>
      <c r="D59" s="238"/>
      <c r="E59" s="238"/>
      <c r="F59" s="238"/>
      <c r="G59" s="238"/>
      <c r="H59" s="238"/>
      <c r="I59" s="238"/>
      <c r="J59" s="38"/>
      <c r="K59" s="38"/>
      <c r="L59" s="38"/>
      <c r="M59" s="38"/>
      <c r="N59" s="38"/>
      <c r="O59" s="38"/>
      <c r="P59" s="38"/>
      <c r="Q59" s="38"/>
      <c r="R59" s="38"/>
      <c r="S59" s="38"/>
      <c r="T59" s="38"/>
      <c r="U59" s="38"/>
      <c r="V59" s="38"/>
      <c r="W59" s="38"/>
      <c r="X59" s="38"/>
      <c r="Y59" s="38"/>
      <c r="Z59" s="38"/>
    </row>
    <row r="60" ht="12.75" customHeight="1">
      <c r="A60" s="38"/>
      <c r="B60" s="238"/>
      <c r="C60" s="238"/>
      <c r="D60" s="238"/>
      <c r="E60" s="238"/>
      <c r="F60" s="238"/>
      <c r="G60" s="238"/>
      <c r="H60" s="238"/>
      <c r="I60" s="238"/>
      <c r="J60" s="38"/>
      <c r="K60" s="38"/>
      <c r="L60" s="38"/>
      <c r="M60" s="38"/>
      <c r="N60" s="38"/>
      <c r="O60" s="38"/>
      <c r="P60" s="38"/>
      <c r="Q60" s="38"/>
      <c r="R60" s="38"/>
      <c r="S60" s="38"/>
      <c r="T60" s="38"/>
      <c r="U60" s="38"/>
      <c r="V60" s="38"/>
      <c r="W60" s="38"/>
      <c r="X60" s="38"/>
      <c r="Y60" s="38"/>
      <c r="Z60" s="38"/>
    </row>
    <row r="61" ht="12.75" customHeight="1">
      <c r="A61" s="38"/>
      <c r="B61" s="238"/>
      <c r="C61" s="38"/>
      <c r="D61" s="355"/>
      <c r="E61" s="155"/>
      <c r="F61" s="38"/>
      <c r="G61" s="38"/>
      <c r="H61" s="38"/>
      <c r="I61" s="38"/>
      <c r="J61" s="38"/>
      <c r="K61" s="38"/>
      <c r="L61" s="38"/>
      <c r="M61" s="38"/>
      <c r="N61" s="38"/>
      <c r="O61" s="38"/>
      <c r="P61" s="38"/>
      <c r="Q61" s="38"/>
      <c r="R61" s="38"/>
      <c r="S61" s="38"/>
      <c r="T61" s="38"/>
      <c r="U61" s="38"/>
      <c r="V61" s="38"/>
      <c r="W61" s="38"/>
      <c r="X61" s="38"/>
      <c r="Y61" s="38"/>
      <c r="Z61" s="38"/>
    </row>
    <row r="62" ht="12.75" customHeight="1">
      <c r="A62" s="38"/>
      <c r="B62" s="238"/>
      <c r="C62" s="38"/>
      <c r="D62" s="355"/>
      <c r="E62" s="155"/>
      <c r="F62" s="38"/>
      <c r="G62" s="38"/>
      <c r="H62" s="38"/>
      <c r="I62" s="38"/>
      <c r="J62" s="38"/>
      <c r="K62" s="38"/>
      <c r="L62" s="38"/>
      <c r="M62" s="38"/>
      <c r="N62" s="38"/>
      <c r="O62" s="38"/>
      <c r="P62" s="38"/>
      <c r="Q62" s="38"/>
      <c r="R62" s="38"/>
      <c r="S62" s="38"/>
      <c r="T62" s="38"/>
      <c r="U62" s="38"/>
      <c r="V62" s="38"/>
      <c r="W62" s="38"/>
      <c r="X62" s="38"/>
      <c r="Y62" s="38"/>
      <c r="Z62" s="38"/>
    </row>
    <row r="63" ht="12.75" customHeight="1">
      <c r="A63" s="38"/>
      <c r="B63" s="238"/>
      <c r="C63" s="38"/>
      <c r="D63" s="355"/>
      <c r="E63" s="155"/>
      <c r="F63" s="38"/>
      <c r="G63" s="38"/>
      <c r="H63" s="38"/>
      <c r="I63" s="38"/>
      <c r="J63" s="38"/>
      <c r="K63" s="38"/>
      <c r="L63" s="38"/>
      <c r="M63" s="38"/>
      <c r="N63" s="38"/>
      <c r="O63" s="38"/>
      <c r="P63" s="38"/>
      <c r="Q63" s="38"/>
      <c r="R63" s="38"/>
      <c r="S63" s="38"/>
      <c r="T63" s="38"/>
      <c r="U63" s="38"/>
      <c r="V63" s="38"/>
      <c r="W63" s="38"/>
      <c r="X63" s="38"/>
      <c r="Y63" s="38"/>
      <c r="Z63" s="38"/>
    </row>
    <row r="64" ht="12.75" customHeight="1">
      <c r="A64" s="38"/>
      <c r="B64" s="238"/>
      <c r="C64" s="38"/>
      <c r="D64" s="355"/>
      <c r="E64" s="155"/>
      <c r="F64" s="38"/>
      <c r="G64" s="38"/>
      <c r="H64" s="38"/>
      <c r="I64" s="38"/>
      <c r="J64" s="38"/>
      <c r="K64" s="38"/>
      <c r="L64" s="38"/>
      <c r="M64" s="38"/>
      <c r="N64" s="38"/>
      <c r="O64" s="38"/>
      <c r="P64" s="38"/>
      <c r="Q64" s="38"/>
      <c r="R64" s="38"/>
      <c r="S64" s="38"/>
      <c r="T64" s="38"/>
      <c r="U64" s="38"/>
      <c r="V64" s="38"/>
      <c r="W64" s="38"/>
      <c r="X64" s="38"/>
      <c r="Y64" s="38"/>
      <c r="Z64" s="38"/>
    </row>
    <row r="65" ht="12.75" customHeight="1">
      <c r="A65" s="38"/>
      <c r="B65" s="238"/>
      <c r="C65" s="38"/>
      <c r="D65" s="355"/>
      <c r="E65" s="155"/>
      <c r="F65" s="38"/>
      <c r="G65" s="38"/>
      <c r="H65" s="38"/>
      <c r="I65" s="38"/>
      <c r="J65" s="38"/>
      <c r="K65" s="38"/>
      <c r="L65" s="38"/>
      <c r="M65" s="38"/>
      <c r="N65" s="38"/>
      <c r="O65" s="38"/>
      <c r="P65" s="38"/>
      <c r="Q65" s="38"/>
      <c r="R65" s="38"/>
      <c r="S65" s="38"/>
      <c r="T65" s="38"/>
      <c r="U65" s="38"/>
      <c r="V65" s="38"/>
      <c r="W65" s="38"/>
      <c r="X65" s="38"/>
      <c r="Y65" s="38"/>
      <c r="Z65" s="38"/>
    </row>
    <row r="66" ht="12.75" customHeight="1">
      <c r="A66" s="38"/>
      <c r="B66" s="238"/>
      <c r="C66" s="38"/>
      <c r="D66" s="355"/>
      <c r="E66" s="155"/>
      <c r="F66" s="38"/>
      <c r="G66" s="38"/>
      <c r="H66" s="38"/>
      <c r="I66" s="38"/>
      <c r="J66" s="38"/>
      <c r="K66" s="38"/>
      <c r="L66" s="38"/>
      <c r="M66" s="38"/>
      <c r="N66" s="38"/>
      <c r="O66" s="38"/>
      <c r="P66" s="38"/>
      <c r="Q66" s="38"/>
      <c r="R66" s="38"/>
      <c r="S66" s="38"/>
      <c r="T66" s="38"/>
      <c r="U66" s="38"/>
      <c r="V66" s="38"/>
      <c r="W66" s="38"/>
      <c r="X66" s="38"/>
      <c r="Y66" s="38"/>
      <c r="Z66" s="38"/>
    </row>
    <row r="67" ht="12.75" customHeight="1">
      <c r="A67" s="38"/>
      <c r="B67" s="238"/>
      <c r="C67" s="38"/>
      <c r="D67" s="355"/>
      <c r="E67" s="155"/>
      <c r="F67" s="38"/>
      <c r="G67" s="38"/>
      <c r="H67" s="38"/>
      <c r="I67" s="38"/>
      <c r="J67" s="38"/>
      <c r="K67" s="38"/>
      <c r="L67" s="38"/>
      <c r="M67" s="38"/>
      <c r="N67" s="38"/>
      <c r="O67" s="38"/>
      <c r="P67" s="38"/>
      <c r="Q67" s="38"/>
      <c r="R67" s="38"/>
      <c r="S67" s="38"/>
      <c r="T67" s="38"/>
      <c r="U67" s="38"/>
      <c r="V67" s="38"/>
      <c r="W67" s="38"/>
      <c r="X67" s="38"/>
      <c r="Y67" s="38"/>
      <c r="Z67" s="38"/>
    </row>
    <row r="68" ht="12.75" customHeight="1">
      <c r="A68" s="38"/>
      <c r="B68" s="238"/>
      <c r="C68" s="38"/>
      <c r="D68" s="355"/>
      <c r="E68" s="155"/>
      <c r="F68" s="38"/>
      <c r="G68" s="38"/>
      <c r="H68" s="38"/>
      <c r="I68" s="38"/>
      <c r="J68" s="38"/>
      <c r="K68" s="38"/>
      <c r="L68" s="38"/>
      <c r="M68" s="38"/>
      <c r="N68" s="38"/>
      <c r="O68" s="38"/>
      <c r="P68" s="38"/>
      <c r="Q68" s="38"/>
      <c r="R68" s="38"/>
      <c r="S68" s="38"/>
      <c r="T68" s="38"/>
      <c r="U68" s="38"/>
      <c r="V68" s="38"/>
      <c r="W68" s="38"/>
      <c r="X68" s="38"/>
      <c r="Y68" s="38"/>
      <c r="Z68" s="38"/>
    </row>
    <row r="69" ht="12.75" customHeight="1">
      <c r="A69" s="38"/>
      <c r="B69" s="238"/>
      <c r="C69" s="38"/>
      <c r="D69" s="355"/>
      <c r="E69" s="155"/>
      <c r="F69" s="38"/>
      <c r="G69" s="38"/>
      <c r="H69" s="38"/>
      <c r="I69" s="38"/>
      <c r="J69" s="38"/>
      <c r="K69" s="38"/>
      <c r="L69" s="38"/>
      <c r="M69" s="38"/>
      <c r="N69" s="38"/>
      <c r="O69" s="38"/>
      <c r="P69" s="38"/>
      <c r="Q69" s="38"/>
      <c r="R69" s="38"/>
      <c r="S69" s="38"/>
      <c r="T69" s="38"/>
      <c r="U69" s="38"/>
      <c r="V69" s="38"/>
      <c r="W69" s="38"/>
      <c r="X69" s="38"/>
      <c r="Y69" s="38"/>
      <c r="Z69" s="38"/>
    </row>
    <row r="70" ht="12.75" customHeight="1">
      <c r="A70" s="38"/>
      <c r="B70" s="238"/>
      <c r="C70" s="38"/>
      <c r="D70" s="355"/>
      <c r="E70" s="155"/>
      <c r="F70" s="38"/>
      <c r="G70" s="38"/>
      <c r="H70" s="38"/>
      <c r="I70" s="38"/>
      <c r="J70" s="38"/>
      <c r="K70" s="38"/>
      <c r="L70" s="38"/>
      <c r="M70" s="38"/>
      <c r="N70" s="38"/>
      <c r="O70" s="38"/>
      <c r="P70" s="38"/>
      <c r="Q70" s="38"/>
      <c r="R70" s="38"/>
      <c r="S70" s="38"/>
      <c r="T70" s="38"/>
      <c r="U70" s="38"/>
      <c r="V70" s="38"/>
      <c r="W70" s="38"/>
      <c r="X70" s="38"/>
      <c r="Y70" s="38"/>
      <c r="Z70" s="38"/>
    </row>
    <row r="71" ht="12.75" customHeight="1">
      <c r="A71" s="38"/>
      <c r="B71" s="238"/>
      <c r="C71" s="38"/>
      <c r="D71" s="355"/>
      <c r="E71" s="155"/>
      <c r="F71" s="38"/>
      <c r="G71" s="38"/>
      <c r="H71" s="38"/>
      <c r="I71" s="38"/>
      <c r="J71" s="38"/>
      <c r="K71" s="38"/>
      <c r="L71" s="38"/>
      <c r="M71" s="38"/>
      <c r="N71" s="38"/>
      <c r="O71" s="38"/>
      <c r="P71" s="38"/>
      <c r="Q71" s="38"/>
      <c r="R71" s="38"/>
      <c r="S71" s="38"/>
      <c r="T71" s="38"/>
      <c r="U71" s="38"/>
      <c r="V71" s="38"/>
      <c r="W71" s="38"/>
      <c r="X71" s="38"/>
      <c r="Y71" s="38"/>
      <c r="Z71" s="38"/>
    </row>
    <row r="72" ht="12.75" customHeight="1">
      <c r="A72" s="38"/>
      <c r="B72" s="238"/>
      <c r="C72" s="38"/>
      <c r="D72" s="355"/>
      <c r="E72" s="155"/>
      <c r="F72" s="38"/>
      <c r="G72" s="38"/>
      <c r="H72" s="38"/>
      <c r="I72" s="38"/>
      <c r="J72" s="38"/>
      <c r="K72" s="38"/>
      <c r="L72" s="38"/>
      <c r="M72" s="38"/>
      <c r="N72" s="38"/>
      <c r="O72" s="38"/>
      <c r="P72" s="38"/>
      <c r="Q72" s="38"/>
      <c r="R72" s="38"/>
      <c r="S72" s="38"/>
      <c r="T72" s="38"/>
      <c r="U72" s="38"/>
      <c r="V72" s="38"/>
      <c r="W72" s="38"/>
      <c r="X72" s="38"/>
      <c r="Y72" s="38"/>
      <c r="Z72" s="38"/>
    </row>
    <row r="73" ht="12.75" customHeight="1">
      <c r="A73" s="38"/>
      <c r="B73" s="238"/>
      <c r="C73" s="38"/>
      <c r="D73" s="355"/>
      <c r="E73" s="155"/>
      <c r="F73" s="38"/>
      <c r="G73" s="38"/>
      <c r="H73" s="38"/>
      <c r="I73" s="38"/>
      <c r="J73" s="38"/>
      <c r="K73" s="38"/>
      <c r="L73" s="38"/>
      <c r="M73" s="38"/>
      <c r="N73" s="38"/>
      <c r="O73" s="38"/>
      <c r="P73" s="38"/>
      <c r="Q73" s="38"/>
      <c r="R73" s="38"/>
      <c r="S73" s="38"/>
      <c r="T73" s="38"/>
      <c r="U73" s="38"/>
      <c r="V73" s="38"/>
      <c r="W73" s="38"/>
      <c r="X73" s="38"/>
      <c r="Y73" s="38"/>
      <c r="Z73" s="38"/>
    </row>
    <row r="74" ht="12.75" customHeight="1">
      <c r="A74" s="38"/>
      <c r="B74" s="238"/>
      <c r="C74" s="38"/>
      <c r="D74" s="355"/>
      <c r="E74" s="155"/>
      <c r="F74" s="38"/>
      <c r="G74" s="38"/>
      <c r="H74" s="38"/>
      <c r="I74" s="38"/>
      <c r="J74" s="38"/>
      <c r="K74" s="38"/>
      <c r="L74" s="38"/>
      <c r="M74" s="38"/>
      <c r="N74" s="38"/>
      <c r="O74" s="38"/>
      <c r="P74" s="38"/>
      <c r="Q74" s="38"/>
      <c r="R74" s="38"/>
      <c r="S74" s="38"/>
      <c r="T74" s="38"/>
      <c r="U74" s="38"/>
      <c r="V74" s="38"/>
      <c r="W74" s="38"/>
      <c r="X74" s="38"/>
      <c r="Y74" s="38"/>
      <c r="Z74" s="38"/>
    </row>
    <row r="75" ht="12.75" customHeight="1">
      <c r="A75" s="38"/>
      <c r="B75" s="238"/>
      <c r="C75" s="38"/>
      <c r="D75" s="355"/>
      <c r="E75" s="155"/>
      <c r="F75" s="38"/>
      <c r="G75" s="38"/>
      <c r="H75" s="38"/>
      <c r="I75" s="38"/>
      <c r="J75" s="38"/>
      <c r="K75" s="38"/>
      <c r="L75" s="38"/>
      <c r="M75" s="38"/>
      <c r="N75" s="38"/>
      <c r="O75" s="38"/>
      <c r="P75" s="38"/>
      <c r="Q75" s="38"/>
      <c r="R75" s="38"/>
      <c r="S75" s="38"/>
      <c r="T75" s="38"/>
      <c r="U75" s="38"/>
      <c r="V75" s="38"/>
      <c r="W75" s="38"/>
      <c r="X75" s="38"/>
      <c r="Y75" s="38"/>
      <c r="Z75" s="38"/>
    </row>
    <row r="76" ht="12.75" customHeight="1">
      <c r="A76" s="38"/>
      <c r="B76" s="238"/>
      <c r="C76" s="38"/>
      <c r="D76" s="355"/>
      <c r="E76" s="155"/>
      <c r="F76" s="38"/>
      <c r="G76" s="38"/>
      <c r="H76" s="38"/>
      <c r="I76" s="38"/>
      <c r="J76" s="38"/>
      <c r="K76" s="38"/>
      <c r="L76" s="38"/>
      <c r="M76" s="38"/>
      <c r="N76" s="38"/>
      <c r="O76" s="38"/>
      <c r="P76" s="38"/>
      <c r="Q76" s="38"/>
      <c r="R76" s="38"/>
      <c r="S76" s="38"/>
      <c r="T76" s="38"/>
      <c r="U76" s="38"/>
      <c r="V76" s="38"/>
      <c r="W76" s="38"/>
      <c r="X76" s="38"/>
      <c r="Y76" s="38"/>
      <c r="Z76" s="38"/>
    </row>
    <row r="77" ht="12.75" customHeight="1">
      <c r="A77" s="38"/>
      <c r="B77" s="238"/>
      <c r="C77" s="38"/>
      <c r="D77" s="355"/>
      <c r="E77" s="155"/>
      <c r="F77" s="38"/>
      <c r="G77" s="38"/>
      <c r="H77" s="38"/>
      <c r="I77" s="38"/>
      <c r="J77" s="38"/>
      <c r="K77" s="38"/>
      <c r="L77" s="38"/>
      <c r="M77" s="38"/>
      <c r="N77" s="38"/>
      <c r="O77" s="38"/>
      <c r="P77" s="38"/>
      <c r="Q77" s="38"/>
      <c r="R77" s="38"/>
      <c r="S77" s="38"/>
      <c r="T77" s="38"/>
      <c r="U77" s="38"/>
      <c r="V77" s="38"/>
      <c r="W77" s="38"/>
      <c r="X77" s="38"/>
      <c r="Y77" s="38"/>
      <c r="Z77" s="38"/>
    </row>
    <row r="78" ht="12.75" customHeight="1">
      <c r="A78" s="38"/>
      <c r="B78" s="238"/>
      <c r="C78" s="38"/>
      <c r="D78" s="355"/>
      <c r="E78" s="155"/>
      <c r="F78" s="38"/>
      <c r="G78" s="38"/>
      <c r="H78" s="38"/>
      <c r="I78" s="38"/>
      <c r="J78" s="38"/>
      <c r="K78" s="38"/>
      <c r="L78" s="38"/>
      <c r="M78" s="38"/>
      <c r="N78" s="38"/>
      <c r="O78" s="38"/>
      <c r="P78" s="38"/>
      <c r="Q78" s="38"/>
      <c r="R78" s="38"/>
      <c r="S78" s="38"/>
      <c r="T78" s="38"/>
      <c r="U78" s="38"/>
      <c r="V78" s="38"/>
      <c r="W78" s="38"/>
      <c r="X78" s="38"/>
      <c r="Y78" s="38"/>
      <c r="Z78" s="38"/>
    </row>
    <row r="79" ht="12.75" customHeight="1">
      <c r="A79" s="38"/>
      <c r="B79" s="238"/>
      <c r="C79" s="38"/>
      <c r="D79" s="355"/>
      <c r="E79" s="155"/>
      <c r="F79" s="38"/>
      <c r="G79" s="38"/>
      <c r="H79" s="38"/>
      <c r="I79" s="38"/>
      <c r="J79" s="38"/>
      <c r="K79" s="38"/>
      <c r="L79" s="38"/>
      <c r="M79" s="38"/>
      <c r="N79" s="38"/>
      <c r="O79" s="38"/>
      <c r="P79" s="38"/>
      <c r="Q79" s="38"/>
      <c r="R79" s="38"/>
      <c r="S79" s="38"/>
      <c r="T79" s="38"/>
      <c r="U79" s="38"/>
      <c r="V79" s="38"/>
      <c r="W79" s="38"/>
      <c r="X79" s="38"/>
      <c r="Y79" s="38"/>
      <c r="Z79" s="38"/>
    </row>
    <row r="80" ht="12.75" customHeight="1">
      <c r="A80" s="38"/>
      <c r="B80" s="238"/>
      <c r="C80" s="38"/>
      <c r="D80" s="355"/>
      <c r="E80" s="155"/>
      <c r="F80" s="38"/>
      <c r="G80" s="38"/>
      <c r="H80" s="38"/>
      <c r="I80" s="38"/>
      <c r="J80" s="38"/>
      <c r="K80" s="38"/>
      <c r="L80" s="38"/>
      <c r="M80" s="38"/>
      <c r="N80" s="38"/>
      <c r="O80" s="38"/>
      <c r="P80" s="38"/>
      <c r="Q80" s="38"/>
      <c r="R80" s="38"/>
      <c r="S80" s="38"/>
      <c r="T80" s="38"/>
      <c r="U80" s="38"/>
      <c r="V80" s="38"/>
      <c r="W80" s="38"/>
      <c r="X80" s="38"/>
      <c r="Y80" s="38"/>
      <c r="Z80" s="38"/>
    </row>
    <row r="81" ht="12.75" customHeight="1">
      <c r="A81" s="38"/>
      <c r="B81" s="238"/>
      <c r="C81" s="38"/>
      <c r="D81" s="355"/>
      <c r="E81" s="155"/>
      <c r="F81" s="38"/>
      <c r="G81" s="38"/>
      <c r="H81" s="38"/>
      <c r="I81" s="38"/>
      <c r="J81" s="38"/>
      <c r="K81" s="38"/>
      <c r="L81" s="38"/>
      <c r="M81" s="38"/>
      <c r="N81" s="38"/>
      <c r="O81" s="38"/>
      <c r="P81" s="38"/>
      <c r="Q81" s="38"/>
      <c r="R81" s="38"/>
      <c r="S81" s="38"/>
      <c r="T81" s="38"/>
      <c r="U81" s="38"/>
      <c r="V81" s="38"/>
      <c r="W81" s="38"/>
      <c r="X81" s="38"/>
      <c r="Y81" s="38"/>
      <c r="Z81" s="38"/>
    </row>
    <row r="82" ht="12.75" customHeight="1">
      <c r="A82" s="38"/>
      <c r="B82" s="238"/>
      <c r="C82" s="38"/>
      <c r="D82" s="355"/>
      <c r="E82" s="155"/>
      <c r="F82" s="38"/>
      <c r="G82" s="38"/>
      <c r="H82" s="38"/>
      <c r="I82" s="38"/>
      <c r="J82" s="38"/>
      <c r="K82" s="38"/>
      <c r="L82" s="38"/>
      <c r="M82" s="38"/>
      <c r="N82" s="38"/>
      <c r="O82" s="38"/>
      <c r="P82" s="38"/>
      <c r="Q82" s="38"/>
      <c r="R82" s="38"/>
      <c r="S82" s="38"/>
      <c r="T82" s="38"/>
      <c r="U82" s="38"/>
      <c r="V82" s="38"/>
      <c r="W82" s="38"/>
      <c r="X82" s="38"/>
      <c r="Y82" s="38"/>
      <c r="Z82" s="38"/>
    </row>
    <row r="83" ht="12.75" customHeight="1">
      <c r="A83" s="38"/>
      <c r="B83" s="238"/>
      <c r="C83" s="38"/>
      <c r="D83" s="355"/>
      <c r="E83" s="155"/>
      <c r="F83" s="38"/>
      <c r="G83" s="38"/>
      <c r="H83" s="38"/>
      <c r="I83" s="38"/>
      <c r="J83" s="38"/>
      <c r="K83" s="38"/>
      <c r="L83" s="38"/>
      <c r="M83" s="38"/>
      <c r="N83" s="38"/>
      <c r="O83" s="38"/>
      <c r="P83" s="38"/>
      <c r="Q83" s="38"/>
      <c r="R83" s="38"/>
      <c r="S83" s="38"/>
      <c r="T83" s="38"/>
      <c r="U83" s="38"/>
      <c r="V83" s="38"/>
      <c r="W83" s="38"/>
      <c r="X83" s="38"/>
      <c r="Y83" s="38"/>
      <c r="Z83" s="38"/>
    </row>
    <row r="84" ht="12.75" customHeight="1">
      <c r="A84" s="38"/>
      <c r="B84" s="238"/>
      <c r="C84" s="38"/>
      <c r="D84" s="355"/>
      <c r="E84" s="155"/>
      <c r="F84" s="38"/>
      <c r="G84" s="38"/>
      <c r="H84" s="38"/>
      <c r="I84" s="38"/>
      <c r="J84" s="38"/>
      <c r="K84" s="38"/>
      <c r="L84" s="38"/>
      <c r="M84" s="38"/>
      <c r="N84" s="38"/>
      <c r="O84" s="38"/>
      <c r="P84" s="38"/>
      <c r="Q84" s="38"/>
      <c r="R84" s="38"/>
      <c r="S84" s="38"/>
      <c r="T84" s="38"/>
      <c r="U84" s="38"/>
      <c r="V84" s="38"/>
      <c r="W84" s="38"/>
      <c r="X84" s="38"/>
      <c r="Y84" s="38"/>
      <c r="Z84" s="38"/>
    </row>
    <row r="85" ht="12.75" customHeight="1">
      <c r="A85" s="38"/>
      <c r="B85" s="238"/>
      <c r="C85" s="38"/>
      <c r="D85" s="355"/>
      <c r="E85" s="155"/>
      <c r="F85" s="38"/>
      <c r="G85" s="38"/>
      <c r="H85" s="38"/>
      <c r="I85" s="38"/>
      <c r="J85" s="38"/>
      <c r="K85" s="38"/>
      <c r="L85" s="38"/>
      <c r="M85" s="38"/>
      <c r="N85" s="38"/>
      <c r="O85" s="38"/>
      <c r="P85" s="38"/>
      <c r="Q85" s="38"/>
      <c r="R85" s="38"/>
      <c r="S85" s="38"/>
      <c r="T85" s="38"/>
      <c r="U85" s="38"/>
      <c r="V85" s="38"/>
      <c r="W85" s="38"/>
      <c r="X85" s="38"/>
      <c r="Y85" s="38"/>
      <c r="Z85" s="38"/>
    </row>
    <row r="86" ht="12.75" customHeight="1">
      <c r="A86" s="38"/>
      <c r="B86" s="238"/>
      <c r="C86" s="38"/>
      <c r="D86" s="355"/>
      <c r="E86" s="155"/>
      <c r="F86" s="38"/>
      <c r="G86" s="38"/>
      <c r="H86" s="38"/>
      <c r="I86" s="38"/>
      <c r="J86" s="38"/>
      <c r="K86" s="38"/>
      <c r="L86" s="38"/>
      <c r="M86" s="38"/>
      <c r="N86" s="38"/>
      <c r="O86" s="38"/>
      <c r="P86" s="38"/>
      <c r="Q86" s="38"/>
      <c r="R86" s="38"/>
      <c r="S86" s="38"/>
      <c r="T86" s="38"/>
      <c r="U86" s="38"/>
      <c r="V86" s="38"/>
      <c r="W86" s="38"/>
      <c r="X86" s="38"/>
      <c r="Y86" s="38"/>
      <c r="Z86" s="38"/>
    </row>
    <row r="87" ht="12.75" customHeight="1">
      <c r="A87" s="38"/>
      <c r="B87" s="238"/>
      <c r="C87" s="38"/>
      <c r="D87" s="355"/>
      <c r="E87" s="155"/>
      <c r="F87" s="38"/>
      <c r="G87" s="38"/>
      <c r="H87" s="38"/>
      <c r="I87" s="38"/>
      <c r="J87" s="38"/>
      <c r="K87" s="38"/>
      <c r="L87" s="38"/>
      <c r="M87" s="38"/>
      <c r="N87" s="38"/>
      <c r="O87" s="38"/>
      <c r="P87" s="38"/>
      <c r="Q87" s="38"/>
      <c r="R87" s="38"/>
      <c r="S87" s="38"/>
      <c r="T87" s="38"/>
      <c r="U87" s="38"/>
      <c r="V87" s="38"/>
      <c r="W87" s="38"/>
      <c r="X87" s="38"/>
      <c r="Y87" s="38"/>
      <c r="Z87" s="38"/>
    </row>
    <row r="88" ht="12.75" customHeight="1">
      <c r="A88" s="38"/>
      <c r="B88" s="238"/>
      <c r="C88" s="38"/>
      <c r="D88" s="355"/>
      <c r="E88" s="155"/>
      <c r="F88" s="38"/>
      <c r="G88" s="38"/>
      <c r="H88" s="38"/>
      <c r="I88" s="38"/>
      <c r="J88" s="38"/>
      <c r="K88" s="38"/>
      <c r="L88" s="38"/>
      <c r="M88" s="38"/>
      <c r="N88" s="38"/>
      <c r="O88" s="38"/>
      <c r="P88" s="38"/>
      <c r="Q88" s="38"/>
      <c r="R88" s="38"/>
      <c r="S88" s="38"/>
      <c r="T88" s="38"/>
      <c r="U88" s="38"/>
      <c r="V88" s="38"/>
      <c r="W88" s="38"/>
      <c r="X88" s="38"/>
      <c r="Y88" s="38"/>
      <c r="Z88" s="38"/>
    </row>
    <row r="89" ht="12.75" customHeight="1">
      <c r="A89" s="38"/>
      <c r="B89" s="238"/>
      <c r="C89" s="38"/>
      <c r="D89" s="355"/>
      <c r="E89" s="155"/>
      <c r="F89" s="38"/>
      <c r="G89" s="38"/>
      <c r="H89" s="38"/>
      <c r="I89" s="38"/>
      <c r="J89" s="38"/>
      <c r="K89" s="38"/>
      <c r="L89" s="38"/>
      <c r="M89" s="38"/>
      <c r="N89" s="38"/>
      <c r="O89" s="38"/>
      <c r="P89" s="38"/>
      <c r="Q89" s="38"/>
      <c r="R89" s="38"/>
      <c r="S89" s="38"/>
      <c r="T89" s="38"/>
      <c r="U89" s="38"/>
      <c r="V89" s="38"/>
      <c r="W89" s="38"/>
      <c r="X89" s="38"/>
      <c r="Y89" s="38"/>
      <c r="Z89" s="38"/>
    </row>
    <row r="90" ht="12.75" customHeight="1">
      <c r="A90" s="38"/>
      <c r="B90" s="238"/>
      <c r="C90" s="38"/>
      <c r="D90" s="355"/>
      <c r="E90" s="155"/>
      <c r="F90" s="38"/>
      <c r="G90" s="38"/>
      <c r="H90" s="38"/>
      <c r="I90" s="38"/>
      <c r="J90" s="38"/>
      <c r="K90" s="38"/>
      <c r="L90" s="38"/>
      <c r="M90" s="38"/>
      <c r="N90" s="38"/>
      <c r="O90" s="38"/>
      <c r="P90" s="38"/>
      <c r="Q90" s="38"/>
      <c r="R90" s="38"/>
      <c r="S90" s="38"/>
      <c r="T90" s="38"/>
      <c r="U90" s="38"/>
      <c r="V90" s="38"/>
      <c r="W90" s="38"/>
      <c r="X90" s="38"/>
      <c r="Y90" s="38"/>
      <c r="Z90" s="38"/>
    </row>
    <row r="91" ht="12.75" customHeight="1">
      <c r="A91" s="38"/>
      <c r="B91" s="238"/>
      <c r="C91" s="38"/>
      <c r="D91" s="355"/>
      <c r="E91" s="155"/>
      <c r="F91" s="38"/>
      <c r="G91" s="38"/>
      <c r="H91" s="38"/>
      <c r="I91" s="38"/>
      <c r="J91" s="38"/>
      <c r="K91" s="38"/>
      <c r="L91" s="38"/>
      <c r="M91" s="38"/>
      <c r="N91" s="38"/>
      <c r="O91" s="38"/>
      <c r="P91" s="38"/>
      <c r="Q91" s="38"/>
      <c r="R91" s="38"/>
      <c r="S91" s="38"/>
      <c r="T91" s="38"/>
      <c r="U91" s="38"/>
      <c r="V91" s="38"/>
      <c r="W91" s="38"/>
      <c r="X91" s="38"/>
      <c r="Y91" s="38"/>
      <c r="Z91" s="38"/>
    </row>
    <row r="92" ht="12.75" customHeight="1">
      <c r="A92" s="38"/>
      <c r="B92" s="238"/>
      <c r="C92" s="38"/>
      <c r="D92" s="355"/>
      <c r="E92" s="155"/>
      <c r="F92" s="38"/>
      <c r="G92" s="38"/>
      <c r="H92" s="38"/>
      <c r="I92" s="38"/>
      <c r="J92" s="38"/>
      <c r="K92" s="38"/>
      <c r="L92" s="38"/>
      <c r="M92" s="38"/>
      <c r="N92" s="38"/>
      <c r="O92" s="38"/>
      <c r="P92" s="38"/>
      <c r="Q92" s="38"/>
      <c r="R92" s="38"/>
      <c r="S92" s="38"/>
      <c r="T92" s="38"/>
      <c r="U92" s="38"/>
      <c r="V92" s="38"/>
      <c r="W92" s="38"/>
      <c r="X92" s="38"/>
      <c r="Y92" s="38"/>
      <c r="Z92" s="38"/>
    </row>
    <row r="93" ht="12.75" customHeight="1">
      <c r="A93" s="38"/>
      <c r="B93" s="238"/>
      <c r="C93" s="38"/>
      <c r="D93" s="355"/>
      <c r="E93" s="155"/>
      <c r="F93" s="38"/>
      <c r="G93" s="38"/>
      <c r="H93" s="38"/>
      <c r="I93" s="38"/>
      <c r="J93" s="38"/>
      <c r="K93" s="38"/>
      <c r="L93" s="38"/>
      <c r="M93" s="38"/>
      <c r="N93" s="38"/>
      <c r="O93" s="38"/>
      <c r="P93" s="38"/>
      <c r="Q93" s="38"/>
      <c r="R93" s="38"/>
      <c r="S93" s="38"/>
      <c r="T93" s="38"/>
      <c r="U93" s="38"/>
      <c r="V93" s="38"/>
      <c r="W93" s="38"/>
      <c r="X93" s="38"/>
      <c r="Y93" s="38"/>
      <c r="Z93" s="38"/>
    </row>
    <row r="94" ht="12.75" customHeight="1">
      <c r="A94" s="38"/>
      <c r="B94" s="238"/>
      <c r="C94" s="38"/>
      <c r="D94" s="355"/>
      <c r="E94" s="155"/>
      <c r="F94" s="38"/>
      <c r="G94" s="38"/>
      <c r="H94" s="38"/>
      <c r="I94" s="38"/>
      <c r="J94" s="38"/>
      <c r="K94" s="38"/>
      <c r="L94" s="38"/>
      <c r="M94" s="38"/>
      <c r="N94" s="38"/>
      <c r="O94" s="38"/>
      <c r="P94" s="38"/>
      <c r="Q94" s="38"/>
      <c r="R94" s="38"/>
      <c r="S94" s="38"/>
      <c r="T94" s="38"/>
      <c r="U94" s="38"/>
      <c r="V94" s="38"/>
      <c r="W94" s="38"/>
      <c r="X94" s="38"/>
      <c r="Y94" s="38"/>
      <c r="Z94" s="38"/>
    </row>
    <row r="95" ht="12.75" customHeight="1">
      <c r="A95" s="38"/>
      <c r="B95" s="238"/>
      <c r="C95" s="38"/>
      <c r="D95" s="355"/>
      <c r="E95" s="155"/>
      <c r="F95" s="38"/>
      <c r="G95" s="38"/>
      <c r="H95" s="38"/>
      <c r="I95" s="38"/>
      <c r="J95" s="38"/>
      <c r="K95" s="38"/>
      <c r="L95" s="38"/>
      <c r="M95" s="38"/>
      <c r="N95" s="38"/>
      <c r="O95" s="38"/>
      <c r="P95" s="38"/>
      <c r="Q95" s="38"/>
      <c r="R95" s="38"/>
      <c r="S95" s="38"/>
      <c r="T95" s="38"/>
      <c r="U95" s="38"/>
      <c r="V95" s="38"/>
      <c r="W95" s="38"/>
      <c r="X95" s="38"/>
      <c r="Y95" s="38"/>
      <c r="Z95" s="38"/>
    </row>
    <row r="96" ht="12.75" customHeight="1">
      <c r="A96" s="38"/>
      <c r="B96" s="238"/>
      <c r="C96" s="38"/>
      <c r="D96" s="355"/>
      <c r="E96" s="155"/>
      <c r="F96" s="38"/>
      <c r="G96" s="38"/>
      <c r="H96" s="38"/>
      <c r="I96" s="38"/>
      <c r="J96" s="38"/>
      <c r="K96" s="38"/>
      <c r="L96" s="38"/>
      <c r="M96" s="38"/>
      <c r="N96" s="38"/>
      <c r="O96" s="38"/>
      <c r="P96" s="38"/>
      <c r="Q96" s="38"/>
      <c r="R96" s="38"/>
      <c r="S96" s="38"/>
      <c r="T96" s="38"/>
      <c r="U96" s="38"/>
      <c r="V96" s="38"/>
      <c r="W96" s="38"/>
      <c r="X96" s="38"/>
      <c r="Y96" s="38"/>
      <c r="Z96" s="38"/>
    </row>
    <row r="97" ht="12.75" customHeight="1">
      <c r="A97" s="38"/>
      <c r="B97" s="238"/>
      <c r="C97" s="38"/>
      <c r="D97" s="355"/>
      <c r="E97" s="155"/>
      <c r="F97" s="38"/>
      <c r="G97" s="38"/>
      <c r="H97" s="38"/>
      <c r="I97" s="38"/>
      <c r="J97" s="38"/>
      <c r="K97" s="38"/>
      <c r="L97" s="38"/>
      <c r="M97" s="38"/>
      <c r="N97" s="38"/>
      <c r="O97" s="38"/>
      <c r="P97" s="38"/>
      <c r="Q97" s="38"/>
      <c r="R97" s="38"/>
      <c r="S97" s="38"/>
      <c r="T97" s="38"/>
      <c r="U97" s="38"/>
      <c r="V97" s="38"/>
      <c r="W97" s="38"/>
      <c r="X97" s="38"/>
      <c r="Y97" s="38"/>
      <c r="Z97" s="38"/>
    </row>
    <row r="98" ht="12.75" customHeight="1">
      <c r="A98" s="38"/>
      <c r="B98" s="238"/>
      <c r="C98" s="38"/>
      <c r="D98" s="355"/>
      <c r="E98" s="155"/>
      <c r="F98" s="38"/>
      <c r="G98" s="38"/>
      <c r="H98" s="38"/>
      <c r="I98" s="38"/>
      <c r="J98" s="38"/>
      <c r="K98" s="38"/>
      <c r="L98" s="38"/>
      <c r="M98" s="38"/>
      <c r="N98" s="38"/>
      <c r="O98" s="38"/>
      <c r="P98" s="38"/>
      <c r="Q98" s="38"/>
      <c r="R98" s="38"/>
      <c r="S98" s="38"/>
      <c r="T98" s="38"/>
      <c r="U98" s="38"/>
      <c r="V98" s="38"/>
      <c r="W98" s="38"/>
      <c r="X98" s="38"/>
      <c r="Y98" s="38"/>
      <c r="Z98" s="38"/>
    </row>
    <row r="99" ht="12.75" customHeight="1">
      <c r="A99" s="38"/>
      <c r="B99" s="238"/>
      <c r="C99" s="38"/>
      <c r="D99" s="355"/>
      <c r="E99" s="155"/>
      <c r="F99" s="38"/>
      <c r="G99" s="38"/>
      <c r="H99" s="38"/>
      <c r="I99" s="38"/>
      <c r="J99" s="38"/>
      <c r="K99" s="38"/>
      <c r="L99" s="38"/>
      <c r="M99" s="38"/>
      <c r="N99" s="38"/>
      <c r="O99" s="38"/>
      <c r="P99" s="38"/>
      <c r="Q99" s="38"/>
      <c r="R99" s="38"/>
      <c r="S99" s="38"/>
      <c r="T99" s="38"/>
      <c r="U99" s="38"/>
      <c r="V99" s="38"/>
      <c r="W99" s="38"/>
      <c r="X99" s="38"/>
      <c r="Y99" s="38"/>
      <c r="Z99" s="38"/>
    </row>
    <row r="100" ht="12.75" customHeight="1">
      <c r="A100" s="38"/>
      <c r="B100" s="238"/>
      <c r="C100" s="38"/>
      <c r="D100" s="355"/>
      <c r="E100" s="155"/>
      <c r="F100" s="38"/>
      <c r="G100" s="38"/>
      <c r="H100" s="38"/>
      <c r="I100" s="38"/>
      <c r="J100" s="38"/>
      <c r="K100" s="38"/>
      <c r="L100" s="38"/>
      <c r="M100" s="38"/>
      <c r="N100" s="38"/>
      <c r="O100" s="38"/>
      <c r="P100" s="38"/>
      <c r="Q100" s="38"/>
      <c r="R100" s="38"/>
      <c r="S100" s="38"/>
      <c r="T100" s="38"/>
      <c r="U100" s="38"/>
      <c r="V100" s="38"/>
      <c r="W100" s="38"/>
      <c r="X100" s="38"/>
      <c r="Y100" s="38"/>
      <c r="Z100" s="38"/>
    </row>
    <row r="101" ht="12.75" customHeight="1">
      <c r="A101" s="38"/>
      <c r="B101" s="238"/>
      <c r="C101" s="38"/>
      <c r="D101" s="355"/>
      <c r="E101" s="155"/>
      <c r="F101" s="38"/>
      <c r="G101" s="38"/>
      <c r="H101" s="38"/>
      <c r="I101" s="38"/>
      <c r="J101" s="38"/>
      <c r="K101" s="38"/>
      <c r="L101" s="38"/>
      <c r="M101" s="38"/>
      <c r="N101" s="38"/>
      <c r="O101" s="38"/>
      <c r="P101" s="38"/>
      <c r="Q101" s="38"/>
      <c r="R101" s="38"/>
      <c r="S101" s="38"/>
      <c r="T101" s="38"/>
      <c r="U101" s="38"/>
      <c r="V101" s="38"/>
      <c r="W101" s="38"/>
      <c r="X101" s="38"/>
      <c r="Y101" s="38"/>
      <c r="Z101" s="38"/>
    </row>
    <row r="102" ht="12.75" customHeight="1">
      <c r="A102" s="38"/>
      <c r="B102" s="238"/>
      <c r="C102" s="38"/>
      <c r="D102" s="355"/>
      <c r="E102" s="155"/>
      <c r="F102" s="38"/>
      <c r="G102" s="38"/>
      <c r="H102" s="38"/>
      <c r="I102" s="38"/>
      <c r="J102" s="38"/>
      <c r="K102" s="38"/>
      <c r="L102" s="38"/>
      <c r="M102" s="38"/>
      <c r="N102" s="38"/>
      <c r="O102" s="38"/>
      <c r="P102" s="38"/>
      <c r="Q102" s="38"/>
      <c r="R102" s="38"/>
      <c r="S102" s="38"/>
      <c r="T102" s="38"/>
      <c r="U102" s="38"/>
      <c r="V102" s="38"/>
      <c r="W102" s="38"/>
      <c r="X102" s="38"/>
      <c r="Y102" s="38"/>
      <c r="Z102" s="38"/>
    </row>
    <row r="103" ht="12.75" customHeight="1">
      <c r="A103" s="38"/>
      <c r="B103" s="238"/>
      <c r="C103" s="38"/>
      <c r="D103" s="355"/>
      <c r="E103" s="155"/>
      <c r="F103" s="38"/>
      <c r="G103" s="38"/>
      <c r="H103" s="38"/>
      <c r="I103" s="38"/>
      <c r="J103" s="38"/>
      <c r="K103" s="38"/>
      <c r="L103" s="38"/>
      <c r="M103" s="38"/>
      <c r="N103" s="38"/>
      <c r="O103" s="38"/>
      <c r="P103" s="38"/>
      <c r="Q103" s="38"/>
      <c r="R103" s="38"/>
      <c r="S103" s="38"/>
      <c r="T103" s="38"/>
      <c r="U103" s="38"/>
      <c r="V103" s="38"/>
      <c r="W103" s="38"/>
      <c r="X103" s="38"/>
      <c r="Y103" s="38"/>
      <c r="Z103" s="38"/>
    </row>
    <row r="104" ht="12.75" customHeight="1">
      <c r="A104" s="38"/>
      <c r="B104" s="238"/>
      <c r="C104" s="38"/>
      <c r="D104" s="355"/>
      <c r="E104" s="155"/>
      <c r="F104" s="38"/>
      <c r="G104" s="38"/>
      <c r="H104" s="38"/>
      <c r="I104" s="38"/>
      <c r="J104" s="38"/>
      <c r="K104" s="38"/>
      <c r="L104" s="38"/>
      <c r="M104" s="38"/>
      <c r="N104" s="38"/>
      <c r="O104" s="38"/>
      <c r="P104" s="38"/>
      <c r="Q104" s="38"/>
      <c r="R104" s="38"/>
      <c r="S104" s="38"/>
      <c r="T104" s="38"/>
      <c r="U104" s="38"/>
      <c r="V104" s="38"/>
      <c r="W104" s="38"/>
      <c r="X104" s="38"/>
      <c r="Y104" s="38"/>
      <c r="Z104" s="38"/>
    </row>
    <row r="105" ht="12.75" customHeight="1">
      <c r="A105" s="38"/>
      <c r="B105" s="238"/>
      <c r="C105" s="38"/>
      <c r="D105" s="355"/>
      <c r="E105" s="155"/>
      <c r="F105" s="38"/>
      <c r="G105" s="38"/>
      <c r="H105" s="38"/>
      <c r="I105" s="38"/>
      <c r="J105" s="38"/>
      <c r="K105" s="38"/>
      <c r="L105" s="38"/>
      <c r="M105" s="38"/>
      <c r="N105" s="38"/>
      <c r="O105" s="38"/>
      <c r="P105" s="38"/>
      <c r="Q105" s="38"/>
      <c r="R105" s="38"/>
      <c r="S105" s="38"/>
      <c r="T105" s="38"/>
      <c r="U105" s="38"/>
      <c r="V105" s="38"/>
      <c r="W105" s="38"/>
      <c r="X105" s="38"/>
      <c r="Y105" s="38"/>
      <c r="Z105" s="38"/>
    </row>
    <row r="106" ht="12.75" customHeight="1">
      <c r="A106" s="38"/>
      <c r="B106" s="238"/>
      <c r="C106" s="38"/>
      <c r="D106" s="355"/>
      <c r="E106" s="155"/>
      <c r="F106" s="38"/>
      <c r="G106" s="38"/>
      <c r="H106" s="38"/>
      <c r="I106" s="38"/>
      <c r="J106" s="38"/>
      <c r="K106" s="38"/>
      <c r="L106" s="38"/>
      <c r="M106" s="38"/>
      <c r="N106" s="38"/>
      <c r="O106" s="38"/>
      <c r="P106" s="38"/>
      <c r="Q106" s="38"/>
      <c r="R106" s="38"/>
      <c r="S106" s="38"/>
      <c r="T106" s="38"/>
      <c r="U106" s="38"/>
      <c r="V106" s="38"/>
      <c r="W106" s="38"/>
      <c r="X106" s="38"/>
      <c r="Y106" s="38"/>
      <c r="Z106" s="38"/>
    </row>
    <row r="107" ht="12.75" customHeight="1">
      <c r="A107" s="38"/>
      <c r="B107" s="238"/>
      <c r="C107" s="38"/>
      <c r="D107" s="355"/>
      <c r="E107" s="155"/>
      <c r="F107" s="38"/>
      <c r="G107" s="38"/>
      <c r="H107" s="38"/>
      <c r="I107" s="38"/>
      <c r="J107" s="38"/>
      <c r="K107" s="38"/>
      <c r="L107" s="38"/>
      <c r="M107" s="38"/>
      <c r="N107" s="38"/>
      <c r="O107" s="38"/>
      <c r="P107" s="38"/>
      <c r="Q107" s="38"/>
      <c r="R107" s="38"/>
      <c r="S107" s="38"/>
      <c r="T107" s="38"/>
      <c r="U107" s="38"/>
      <c r="V107" s="38"/>
      <c r="W107" s="38"/>
      <c r="X107" s="38"/>
      <c r="Y107" s="38"/>
      <c r="Z107" s="38"/>
    </row>
    <row r="108" ht="12.75" customHeight="1">
      <c r="A108" s="38"/>
      <c r="B108" s="238"/>
      <c r="C108" s="38"/>
      <c r="D108" s="355"/>
      <c r="E108" s="155"/>
      <c r="F108" s="38"/>
      <c r="G108" s="38"/>
      <c r="H108" s="38"/>
      <c r="I108" s="38"/>
      <c r="J108" s="38"/>
      <c r="K108" s="38"/>
      <c r="L108" s="38"/>
      <c r="M108" s="38"/>
      <c r="N108" s="38"/>
      <c r="O108" s="38"/>
      <c r="P108" s="38"/>
      <c r="Q108" s="38"/>
      <c r="R108" s="38"/>
      <c r="S108" s="38"/>
      <c r="T108" s="38"/>
      <c r="U108" s="38"/>
      <c r="V108" s="38"/>
      <c r="W108" s="38"/>
      <c r="X108" s="38"/>
      <c r="Y108" s="38"/>
      <c r="Z108" s="38"/>
    </row>
    <row r="109" ht="12.75" customHeight="1">
      <c r="A109" s="38"/>
      <c r="B109" s="238"/>
      <c r="C109" s="38"/>
      <c r="D109" s="355"/>
      <c r="E109" s="155"/>
      <c r="F109" s="38"/>
      <c r="G109" s="38"/>
      <c r="H109" s="38"/>
      <c r="I109" s="38"/>
      <c r="J109" s="38"/>
      <c r="K109" s="38"/>
      <c r="L109" s="38"/>
      <c r="M109" s="38"/>
      <c r="N109" s="38"/>
      <c r="O109" s="38"/>
      <c r="P109" s="38"/>
      <c r="Q109" s="38"/>
      <c r="R109" s="38"/>
      <c r="S109" s="38"/>
      <c r="T109" s="38"/>
      <c r="U109" s="38"/>
      <c r="V109" s="38"/>
      <c r="W109" s="38"/>
      <c r="X109" s="38"/>
      <c r="Y109" s="38"/>
      <c r="Z109" s="38"/>
    </row>
    <row r="110" ht="12.75" customHeight="1">
      <c r="A110" s="38"/>
      <c r="B110" s="238"/>
      <c r="C110" s="38"/>
      <c r="D110" s="355"/>
      <c r="E110" s="155"/>
      <c r="F110" s="38"/>
      <c r="G110" s="38"/>
      <c r="H110" s="38"/>
      <c r="I110" s="38"/>
      <c r="J110" s="38"/>
      <c r="K110" s="38"/>
      <c r="L110" s="38"/>
      <c r="M110" s="38"/>
      <c r="N110" s="38"/>
      <c r="O110" s="38"/>
      <c r="P110" s="38"/>
      <c r="Q110" s="38"/>
      <c r="R110" s="38"/>
      <c r="S110" s="38"/>
      <c r="T110" s="38"/>
      <c r="U110" s="38"/>
      <c r="V110" s="38"/>
      <c r="W110" s="38"/>
      <c r="X110" s="38"/>
      <c r="Y110" s="38"/>
      <c r="Z110" s="38"/>
    </row>
    <row r="111" ht="12.75" customHeight="1">
      <c r="A111" s="38"/>
      <c r="B111" s="238"/>
      <c r="C111" s="38"/>
      <c r="D111" s="355"/>
      <c r="E111" s="155"/>
      <c r="F111" s="38"/>
      <c r="G111" s="38"/>
      <c r="H111" s="38"/>
      <c r="I111" s="38"/>
      <c r="J111" s="38"/>
      <c r="K111" s="38"/>
      <c r="L111" s="38"/>
      <c r="M111" s="38"/>
      <c r="N111" s="38"/>
      <c r="O111" s="38"/>
      <c r="P111" s="38"/>
      <c r="Q111" s="38"/>
      <c r="R111" s="38"/>
      <c r="S111" s="38"/>
      <c r="T111" s="38"/>
      <c r="U111" s="38"/>
      <c r="V111" s="38"/>
      <c r="W111" s="38"/>
      <c r="X111" s="38"/>
      <c r="Y111" s="38"/>
      <c r="Z111" s="38"/>
    </row>
    <row r="112" ht="12.75" customHeight="1">
      <c r="A112" s="38"/>
      <c r="B112" s="238"/>
      <c r="C112" s="38"/>
      <c r="D112" s="355"/>
      <c r="E112" s="155"/>
      <c r="F112" s="38"/>
      <c r="G112" s="38"/>
      <c r="H112" s="38"/>
      <c r="I112" s="38"/>
      <c r="J112" s="38"/>
      <c r="K112" s="38"/>
      <c r="L112" s="38"/>
      <c r="M112" s="38"/>
      <c r="N112" s="38"/>
      <c r="O112" s="38"/>
      <c r="P112" s="38"/>
      <c r="Q112" s="38"/>
      <c r="R112" s="38"/>
      <c r="S112" s="38"/>
      <c r="T112" s="38"/>
      <c r="U112" s="38"/>
      <c r="V112" s="38"/>
      <c r="W112" s="38"/>
      <c r="X112" s="38"/>
      <c r="Y112" s="38"/>
      <c r="Z112" s="38"/>
    </row>
    <row r="113" ht="12.75" customHeight="1">
      <c r="A113" s="38"/>
      <c r="B113" s="238"/>
      <c r="C113" s="38"/>
      <c r="D113" s="355"/>
      <c r="E113" s="155"/>
      <c r="F113" s="38"/>
      <c r="G113" s="38"/>
      <c r="H113" s="38"/>
      <c r="I113" s="38"/>
      <c r="J113" s="38"/>
      <c r="K113" s="38"/>
      <c r="L113" s="38"/>
      <c r="M113" s="38"/>
      <c r="N113" s="38"/>
      <c r="O113" s="38"/>
      <c r="P113" s="38"/>
      <c r="Q113" s="38"/>
      <c r="R113" s="38"/>
      <c r="S113" s="38"/>
      <c r="T113" s="38"/>
      <c r="U113" s="38"/>
      <c r="V113" s="38"/>
      <c r="W113" s="38"/>
      <c r="X113" s="38"/>
      <c r="Y113" s="38"/>
      <c r="Z113" s="38"/>
    </row>
    <row r="114" ht="12.75" customHeight="1">
      <c r="A114" s="38"/>
      <c r="B114" s="238"/>
      <c r="C114" s="38"/>
      <c r="D114" s="355"/>
      <c r="E114" s="155"/>
      <c r="F114" s="38"/>
      <c r="G114" s="38"/>
      <c r="H114" s="38"/>
      <c r="I114" s="38"/>
      <c r="J114" s="38"/>
      <c r="K114" s="38"/>
      <c r="L114" s="38"/>
      <c r="M114" s="38"/>
      <c r="N114" s="38"/>
      <c r="O114" s="38"/>
      <c r="P114" s="38"/>
      <c r="Q114" s="38"/>
      <c r="R114" s="38"/>
      <c r="S114" s="38"/>
      <c r="T114" s="38"/>
      <c r="U114" s="38"/>
      <c r="V114" s="38"/>
      <c r="W114" s="38"/>
      <c r="X114" s="38"/>
      <c r="Y114" s="38"/>
      <c r="Z114" s="38"/>
    </row>
    <row r="115" ht="12.75" customHeight="1">
      <c r="A115" s="38"/>
      <c r="B115" s="238"/>
      <c r="C115" s="38"/>
      <c r="D115" s="355"/>
      <c r="E115" s="155"/>
      <c r="F115" s="38"/>
      <c r="G115" s="38"/>
      <c r="H115" s="38"/>
      <c r="I115" s="38"/>
      <c r="J115" s="38"/>
      <c r="K115" s="38"/>
      <c r="L115" s="38"/>
      <c r="M115" s="38"/>
      <c r="N115" s="38"/>
      <c r="O115" s="38"/>
      <c r="P115" s="38"/>
      <c r="Q115" s="38"/>
      <c r="R115" s="38"/>
      <c r="S115" s="38"/>
      <c r="T115" s="38"/>
      <c r="U115" s="38"/>
      <c r="V115" s="38"/>
      <c r="W115" s="38"/>
      <c r="X115" s="38"/>
      <c r="Y115" s="38"/>
      <c r="Z115" s="38"/>
    </row>
    <row r="116" ht="12.75" customHeight="1">
      <c r="A116" s="38"/>
      <c r="B116" s="238"/>
      <c r="C116" s="38"/>
      <c r="D116" s="355"/>
      <c r="E116" s="155"/>
      <c r="F116" s="38"/>
      <c r="G116" s="38"/>
      <c r="H116" s="38"/>
      <c r="I116" s="38"/>
      <c r="J116" s="38"/>
      <c r="K116" s="38"/>
      <c r="L116" s="38"/>
      <c r="M116" s="38"/>
      <c r="N116" s="38"/>
      <c r="O116" s="38"/>
      <c r="P116" s="38"/>
      <c r="Q116" s="38"/>
      <c r="R116" s="38"/>
      <c r="S116" s="38"/>
      <c r="T116" s="38"/>
      <c r="U116" s="38"/>
      <c r="V116" s="38"/>
      <c r="W116" s="38"/>
      <c r="X116" s="38"/>
      <c r="Y116" s="38"/>
      <c r="Z116" s="38"/>
    </row>
    <row r="117" ht="12.75" customHeight="1">
      <c r="A117" s="38"/>
      <c r="B117" s="238"/>
      <c r="C117" s="38"/>
      <c r="D117" s="355"/>
      <c r="E117" s="155"/>
      <c r="F117" s="38"/>
      <c r="G117" s="38"/>
      <c r="H117" s="38"/>
      <c r="I117" s="38"/>
      <c r="J117" s="38"/>
      <c r="K117" s="38"/>
      <c r="L117" s="38"/>
      <c r="M117" s="38"/>
      <c r="N117" s="38"/>
      <c r="O117" s="38"/>
      <c r="P117" s="38"/>
      <c r="Q117" s="38"/>
      <c r="R117" s="38"/>
      <c r="S117" s="38"/>
      <c r="T117" s="38"/>
      <c r="U117" s="38"/>
      <c r="V117" s="38"/>
      <c r="W117" s="38"/>
      <c r="X117" s="38"/>
      <c r="Y117" s="38"/>
      <c r="Z117" s="38"/>
    </row>
    <row r="118" ht="12.75" customHeight="1">
      <c r="A118" s="38"/>
      <c r="B118" s="238"/>
      <c r="C118" s="38"/>
      <c r="D118" s="355"/>
      <c r="E118" s="155"/>
      <c r="F118" s="38"/>
      <c r="G118" s="38"/>
      <c r="H118" s="38"/>
      <c r="I118" s="38"/>
      <c r="J118" s="38"/>
      <c r="K118" s="38"/>
      <c r="L118" s="38"/>
      <c r="M118" s="38"/>
      <c r="N118" s="38"/>
      <c r="O118" s="38"/>
      <c r="P118" s="38"/>
      <c r="Q118" s="38"/>
      <c r="R118" s="38"/>
      <c r="S118" s="38"/>
      <c r="T118" s="38"/>
      <c r="U118" s="38"/>
      <c r="V118" s="38"/>
      <c r="W118" s="38"/>
      <c r="X118" s="38"/>
      <c r="Y118" s="38"/>
      <c r="Z118" s="38"/>
    </row>
    <row r="119" ht="12.75" customHeight="1">
      <c r="A119" s="38"/>
      <c r="B119" s="238"/>
      <c r="C119" s="38"/>
      <c r="D119" s="355"/>
      <c r="E119" s="155"/>
      <c r="F119" s="38"/>
      <c r="G119" s="38"/>
      <c r="H119" s="38"/>
      <c r="I119" s="38"/>
      <c r="J119" s="38"/>
      <c r="K119" s="38"/>
      <c r="L119" s="38"/>
      <c r="M119" s="38"/>
      <c r="N119" s="38"/>
      <c r="O119" s="38"/>
      <c r="P119" s="38"/>
      <c r="Q119" s="38"/>
      <c r="R119" s="38"/>
      <c r="S119" s="38"/>
      <c r="T119" s="38"/>
      <c r="U119" s="38"/>
      <c r="V119" s="38"/>
      <c r="W119" s="38"/>
      <c r="X119" s="38"/>
      <c r="Y119" s="38"/>
      <c r="Z119" s="38"/>
    </row>
    <row r="120" ht="12.75" customHeight="1">
      <c r="A120" s="38"/>
      <c r="B120" s="238"/>
      <c r="C120" s="38"/>
      <c r="D120" s="355"/>
      <c r="E120" s="155"/>
      <c r="F120" s="38"/>
      <c r="G120" s="38"/>
      <c r="H120" s="38"/>
      <c r="I120" s="38"/>
      <c r="J120" s="38"/>
      <c r="K120" s="38"/>
      <c r="L120" s="38"/>
      <c r="M120" s="38"/>
      <c r="N120" s="38"/>
      <c r="O120" s="38"/>
      <c r="P120" s="38"/>
      <c r="Q120" s="38"/>
      <c r="R120" s="38"/>
      <c r="S120" s="38"/>
      <c r="T120" s="38"/>
      <c r="U120" s="38"/>
      <c r="V120" s="38"/>
      <c r="W120" s="38"/>
      <c r="X120" s="38"/>
      <c r="Y120" s="38"/>
      <c r="Z120" s="38"/>
    </row>
    <row r="121" ht="12.75" customHeight="1">
      <c r="A121" s="38"/>
      <c r="B121" s="238"/>
      <c r="C121" s="38"/>
      <c r="D121" s="355"/>
      <c r="E121" s="155"/>
      <c r="F121" s="38"/>
      <c r="G121" s="38"/>
      <c r="H121" s="38"/>
      <c r="I121" s="38"/>
      <c r="J121" s="38"/>
      <c r="K121" s="38"/>
      <c r="L121" s="38"/>
      <c r="M121" s="38"/>
      <c r="N121" s="38"/>
      <c r="O121" s="38"/>
      <c r="P121" s="38"/>
      <c r="Q121" s="38"/>
      <c r="R121" s="38"/>
      <c r="S121" s="38"/>
      <c r="T121" s="38"/>
      <c r="U121" s="38"/>
      <c r="V121" s="38"/>
      <c r="W121" s="38"/>
      <c r="X121" s="38"/>
      <c r="Y121" s="38"/>
      <c r="Z121" s="38"/>
    </row>
    <row r="122" ht="12.75" customHeight="1">
      <c r="A122" s="38"/>
      <c r="B122" s="238"/>
      <c r="C122" s="38"/>
      <c r="D122" s="355"/>
      <c r="E122" s="155"/>
      <c r="F122" s="38"/>
      <c r="G122" s="38"/>
      <c r="H122" s="38"/>
      <c r="I122" s="38"/>
      <c r="J122" s="38"/>
      <c r="K122" s="38"/>
      <c r="L122" s="38"/>
      <c r="M122" s="38"/>
      <c r="N122" s="38"/>
      <c r="O122" s="38"/>
      <c r="P122" s="38"/>
      <c r="Q122" s="38"/>
      <c r="R122" s="38"/>
      <c r="S122" s="38"/>
      <c r="T122" s="38"/>
      <c r="U122" s="38"/>
      <c r="V122" s="38"/>
      <c r="W122" s="38"/>
      <c r="X122" s="38"/>
      <c r="Y122" s="38"/>
      <c r="Z122" s="38"/>
    </row>
    <row r="123" ht="12.75" customHeight="1">
      <c r="A123" s="38"/>
      <c r="B123" s="238"/>
      <c r="C123" s="38"/>
      <c r="D123" s="355"/>
      <c r="E123" s="155"/>
      <c r="F123" s="38"/>
      <c r="G123" s="38"/>
      <c r="H123" s="38"/>
      <c r="I123" s="38"/>
      <c r="J123" s="38"/>
      <c r="K123" s="38"/>
      <c r="L123" s="38"/>
      <c r="M123" s="38"/>
      <c r="N123" s="38"/>
      <c r="O123" s="38"/>
      <c r="P123" s="38"/>
      <c r="Q123" s="38"/>
      <c r="R123" s="38"/>
      <c r="S123" s="38"/>
      <c r="T123" s="38"/>
      <c r="U123" s="38"/>
      <c r="V123" s="38"/>
      <c r="W123" s="38"/>
      <c r="X123" s="38"/>
      <c r="Y123" s="38"/>
      <c r="Z123" s="38"/>
    </row>
    <row r="124" ht="12.75" customHeight="1">
      <c r="A124" s="38"/>
      <c r="B124" s="238"/>
      <c r="C124" s="38"/>
      <c r="D124" s="355"/>
      <c r="E124" s="155"/>
      <c r="F124" s="38"/>
      <c r="G124" s="38"/>
      <c r="H124" s="38"/>
      <c r="I124" s="38"/>
      <c r="J124" s="38"/>
      <c r="K124" s="38"/>
      <c r="L124" s="38"/>
      <c r="M124" s="38"/>
      <c r="N124" s="38"/>
      <c r="O124" s="38"/>
      <c r="P124" s="38"/>
      <c r="Q124" s="38"/>
      <c r="R124" s="38"/>
      <c r="S124" s="38"/>
      <c r="T124" s="38"/>
      <c r="U124" s="38"/>
      <c r="V124" s="38"/>
      <c r="W124" s="38"/>
      <c r="X124" s="38"/>
      <c r="Y124" s="38"/>
      <c r="Z124" s="38"/>
    </row>
    <row r="125" ht="12.75" customHeight="1">
      <c r="A125" s="38"/>
      <c r="B125" s="238"/>
      <c r="C125" s="38"/>
      <c r="D125" s="355"/>
      <c r="E125" s="155"/>
      <c r="F125" s="38"/>
      <c r="G125" s="38"/>
      <c r="H125" s="38"/>
      <c r="I125" s="38"/>
      <c r="J125" s="38"/>
      <c r="K125" s="38"/>
      <c r="L125" s="38"/>
      <c r="M125" s="38"/>
      <c r="N125" s="38"/>
      <c r="O125" s="38"/>
      <c r="P125" s="38"/>
      <c r="Q125" s="38"/>
      <c r="R125" s="38"/>
      <c r="S125" s="38"/>
      <c r="T125" s="38"/>
      <c r="U125" s="38"/>
      <c r="V125" s="38"/>
      <c r="W125" s="38"/>
      <c r="X125" s="38"/>
      <c r="Y125" s="38"/>
      <c r="Z125" s="38"/>
    </row>
    <row r="126" ht="12.75" customHeight="1">
      <c r="A126" s="38"/>
      <c r="B126" s="238"/>
      <c r="C126" s="38"/>
      <c r="D126" s="355"/>
      <c r="E126" s="155"/>
      <c r="F126" s="38"/>
      <c r="G126" s="38"/>
      <c r="H126" s="38"/>
      <c r="I126" s="38"/>
      <c r="J126" s="38"/>
      <c r="K126" s="38"/>
      <c r="L126" s="38"/>
      <c r="M126" s="38"/>
      <c r="N126" s="38"/>
      <c r="O126" s="38"/>
      <c r="P126" s="38"/>
      <c r="Q126" s="38"/>
      <c r="R126" s="38"/>
      <c r="S126" s="38"/>
      <c r="T126" s="38"/>
      <c r="U126" s="38"/>
      <c r="V126" s="38"/>
      <c r="W126" s="38"/>
      <c r="X126" s="38"/>
      <c r="Y126" s="38"/>
      <c r="Z126" s="38"/>
    </row>
    <row r="127" ht="12.75" customHeight="1">
      <c r="A127" s="38"/>
      <c r="B127" s="238"/>
      <c r="C127" s="38"/>
      <c r="D127" s="355"/>
      <c r="E127" s="155"/>
      <c r="F127" s="38"/>
      <c r="G127" s="38"/>
      <c r="H127" s="38"/>
      <c r="I127" s="38"/>
      <c r="J127" s="38"/>
      <c r="K127" s="38"/>
      <c r="L127" s="38"/>
      <c r="M127" s="38"/>
      <c r="N127" s="38"/>
      <c r="O127" s="38"/>
      <c r="P127" s="38"/>
      <c r="Q127" s="38"/>
      <c r="R127" s="38"/>
      <c r="S127" s="38"/>
      <c r="T127" s="38"/>
      <c r="U127" s="38"/>
      <c r="V127" s="38"/>
      <c r="W127" s="38"/>
      <c r="X127" s="38"/>
      <c r="Y127" s="38"/>
      <c r="Z127" s="38"/>
    </row>
    <row r="128" ht="12.75" customHeight="1">
      <c r="A128" s="38"/>
      <c r="B128" s="238"/>
      <c r="C128" s="38"/>
      <c r="D128" s="355"/>
      <c r="E128" s="155"/>
      <c r="F128" s="38"/>
      <c r="G128" s="38"/>
      <c r="H128" s="38"/>
      <c r="I128" s="38"/>
      <c r="J128" s="38"/>
      <c r="K128" s="38"/>
      <c r="L128" s="38"/>
      <c r="M128" s="38"/>
      <c r="N128" s="38"/>
      <c r="O128" s="38"/>
      <c r="P128" s="38"/>
      <c r="Q128" s="38"/>
      <c r="R128" s="38"/>
      <c r="S128" s="38"/>
      <c r="T128" s="38"/>
      <c r="U128" s="38"/>
      <c r="V128" s="38"/>
      <c r="W128" s="38"/>
      <c r="X128" s="38"/>
      <c r="Y128" s="38"/>
      <c r="Z128" s="38"/>
    </row>
    <row r="129" ht="12.75" customHeight="1">
      <c r="A129" s="38"/>
      <c r="B129" s="238"/>
      <c r="C129" s="38"/>
      <c r="D129" s="355"/>
      <c r="E129" s="155"/>
      <c r="F129" s="38"/>
      <c r="G129" s="38"/>
      <c r="H129" s="38"/>
      <c r="I129" s="38"/>
      <c r="J129" s="38"/>
      <c r="K129" s="38"/>
      <c r="L129" s="38"/>
      <c r="M129" s="38"/>
      <c r="N129" s="38"/>
      <c r="O129" s="38"/>
      <c r="P129" s="38"/>
      <c r="Q129" s="38"/>
      <c r="R129" s="38"/>
      <c r="S129" s="38"/>
      <c r="T129" s="38"/>
      <c r="U129" s="38"/>
      <c r="V129" s="38"/>
      <c r="W129" s="38"/>
      <c r="X129" s="38"/>
      <c r="Y129" s="38"/>
      <c r="Z129" s="38"/>
    </row>
    <row r="130" ht="12.75" customHeight="1">
      <c r="A130" s="38"/>
      <c r="B130" s="238"/>
      <c r="C130" s="38"/>
      <c r="D130" s="355"/>
      <c r="E130" s="155"/>
      <c r="F130" s="38"/>
      <c r="G130" s="38"/>
      <c r="H130" s="38"/>
      <c r="I130" s="38"/>
      <c r="J130" s="38"/>
      <c r="K130" s="38"/>
      <c r="L130" s="38"/>
      <c r="M130" s="38"/>
      <c r="N130" s="38"/>
      <c r="O130" s="38"/>
      <c r="P130" s="38"/>
      <c r="Q130" s="38"/>
      <c r="R130" s="38"/>
      <c r="S130" s="38"/>
      <c r="T130" s="38"/>
      <c r="U130" s="38"/>
      <c r="V130" s="38"/>
      <c r="W130" s="38"/>
      <c r="X130" s="38"/>
      <c r="Y130" s="38"/>
      <c r="Z130" s="38"/>
    </row>
    <row r="131" ht="12.75" customHeight="1">
      <c r="A131" s="38"/>
      <c r="B131" s="238"/>
      <c r="C131" s="38"/>
      <c r="D131" s="355"/>
      <c r="E131" s="155"/>
      <c r="F131" s="38"/>
      <c r="G131" s="38"/>
      <c r="H131" s="38"/>
      <c r="I131" s="38"/>
      <c r="J131" s="38"/>
      <c r="K131" s="38"/>
      <c r="L131" s="38"/>
      <c r="M131" s="38"/>
      <c r="N131" s="38"/>
      <c r="O131" s="38"/>
      <c r="P131" s="38"/>
      <c r="Q131" s="38"/>
      <c r="R131" s="38"/>
      <c r="S131" s="38"/>
      <c r="T131" s="38"/>
      <c r="U131" s="38"/>
      <c r="V131" s="38"/>
      <c r="W131" s="38"/>
      <c r="X131" s="38"/>
      <c r="Y131" s="38"/>
      <c r="Z131" s="38"/>
    </row>
    <row r="132" ht="12.75" customHeight="1">
      <c r="A132" s="38"/>
      <c r="B132" s="238"/>
      <c r="C132" s="38"/>
      <c r="D132" s="355"/>
      <c r="E132" s="155"/>
      <c r="F132" s="38"/>
      <c r="G132" s="38"/>
      <c r="H132" s="38"/>
      <c r="I132" s="38"/>
      <c r="J132" s="38"/>
      <c r="K132" s="38"/>
      <c r="L132" s="38"/>
      <c r="M132" s="38"/>
      <c r="N132" s="38"/>
      <c r="O132" s="38"/>
      <c r="P132" s="38"/>
      <c r="Q132" s="38"/>
      <c r="R132" s="38"/>
      <c r="S132" s="38"/>
      <c r="T132" s="38"/>
      <c r="U132" s="38"/>
      <c r="V132" s="38"/>
      <c r="W132" s="38"/>
      <c r="X132" s="38"/>
      <c r="Y132" s="38"/>
      <c r="Z132" s="38"/>
    </row>
    <row r="133" ht="12.75" customHeight="1">
      <c r="A133" s="38"/>
      <c r="B133" s="238"/>
      <c r="C133" s="38"/>
      <c r="D133" s="355"/>
      <c r="E133" s="155"/>
      <c r="F133" s="38"/>
      <c r="G133" s="38"/>
      <c r="H133" s="38"/>
      <c r="I133" s="38"/>
      <c r="J133" s="38"/>
      <c r="K133" s="38"/>
      <c r="L133" s="38"/>
      <c r="M133" s="38"/>
      <c r="N133" s="38"/>
      <c r="O133" s="38"/>
      <c r="P133" s="38"/>
      <c r="Q133" s="38"/>
      <c r="R133" s="38"/>
      <c r="S133" s="38"/>
      <c r="T133" s="38"/>
      <c r="U133" s="38"/>
      <c r="V133" s="38"/>
      <c r="W133" s="38"/>
      <c r="X133" s="38"/>
      <c r="Y133" s="38"/>
      <c r="Z133" s="38"/>
    </row>
    <row r="134" ht="12.75" customHeight="1">
      <c r="A134" s="38"/>
      <c r="B134" s="238"/>
      <c r="C134" s="38"/>
      <c r="D134" s="355"/>
      <c r="E134" s="155"/>
      <c r="F134" s="38"/>
      <c r="G134" s="38"/>
      <c r="H134" s="38"/>
      <c r="I134" s="38"/>
      <c r="J134" s="38"/>
      <c r="K134" s="38"/>
      <c r="L134" s="38"/>
      <c r="M134" s="38"/>
      <c r="N134" s="38"/>
      <c r="O134" s="38"/>
      <c r="P134" s="38"/>
      <c r="Q134" s="38"/>
      <c r="R134" s="38"/>
      <c r="S134" s="38"/>
      <c r="T134" s="38"/>
      <c r="U134" s="38"/>
      <c r="V134" s="38"/>
      <c r="W134" s="38"/>
      <c r="X134" s="38"/>
      <c r="Y134" s="38"/>
      <c r="Z134" s="38"/>
    </row>
    <row r="135" ht="12.75" customHeight="1">
      <c r="A135" s="38"/>
      <c r="B135" s="238"/>
      <c r="C135" s="38"/>
      <c r="D135" s="355"/>
      <c r="E135" s="155"/>
      <c r="F135" s="38"/>
      <c r="G135" s="38"/>
      <c r="H135" s="38"/>
      <c r="I135" s="38"/>
      <c r="J135" s="38"/>
      <c r="K135" s="38"/>
      <c r="L135" s="38"/>
      <c r="M135" s="38"/>
      <c r="N135" s="38"/>
      <c r="O135" s="38"/>
      <c r="P135" s="38"/>
      <c r="Q135" s="38"/>
      <c r="R135" s="38"/>
      <c r="S135" s="38"/>
      <c r="T135" s="38"/>
      <c r="U135" s="38"/>
      <c r="V135" s="38"/>
      <c r="W135" s="38"/>
      <c r="X135" s="38"/>
      <c r="Y135" s="38"/>
      <c r="Z135" s="38"/>
    </row>
    <row r="136" ht="12.75" customHeight="1">
      <c r="A136" s="38"/>
      <c r="B136" s="238"/>
      <c r="C136" s="38"/>
      <c r="D136" s="355"/>
      <c r="E136" s="155"/>
      <c r="F136" s="38"/>
      <c r="G136" s="38"/>
      <c r="H136" s="38"/>
      <c r="I136" s="38"/>
      <c r="J136" s="38"/>
      <c r="K136" s="38"/>
      <c r="L136" s="38"/>
      <c r="M136" s="38"/>
      <c r="N136" s="38"/>
      <c r="O136" s="38"/>
      <c r="P136" s="38"/>
      <c r="Q136" s="38"/>
      <c r="R136" s="38"/>
      <c r="S136" s="38"/>
      <c r="T136" s="38"/>
      <c r="U136" s="38"/>
      <c r="V136" s="38"/>
      <c r="W136" s="38"/>
      <c r="X136" s="38"/>
      <c r="Y136" s="38"/>
      <c r="Z136" s="38"/>
    </row>
    <row r="137" ht="12.75" customHeight="1">
      <c r="A137" s="38"/>
      <c r="B137" s="238"/>
      <c r="C137" s="38"/>
      <c r="D137" s="355"/>
      <c r="E137" s="155"/>
      <c r="F137" s="38"/>
      <c r="G137" s="38"/>
      <c r="H137" s="38"/>
      <c r="I137" s="38"/>
      <c r="J137" s="38"/>
      <c r="K137" s="38"/>
      <c r="L137" s="38"/>
      <c r="M137" s="38"/>
      <c r="N137" s="38"/>
      <c r="O137" s="38"/>
      <c r="P137" s="38"/>
      <c r="Q137" s="38"/>
      <c r="R137" s="38"/>
      <c r="S137" s="38"/>
      <c r="T137" s="38"/>
      <c r="U137" s="38"/>
      <c r="V137" s="38"/>
      <c r="W137" s="38"/>
      <c r="X137" s="38"/>
      <c r="Y137" s="38"/>
      <c r="Z137" s="38"/>
    </row>
    <row r="138" ht="12.75" customHeight="1">
      <c r="A138" s="38"/>
      <c r="B138" s="238"/>
      <c r="C138" s="38"/>
      <c r="D138" s="355"/>
      <c r="E138" s="155"/>
      <c r="F138" s="38"/>
      <c r="G138" s="38"/>
      <c r="H138" s="38"/>
      <c r="I138" s="38"/>
      <c r="J138" s="38"/>
      <c r="K138" s="38"/>
      <c r="L138" s="38"/>
      <c r="M138" s="38"/>
      <c r="N138" s="38"/>
      <c r="O138" s="38"/>
      <c r="P138" s="38"/>
      <c r="Q138" s="38"/>
      <c r="R138" s="38"/>
      <c r="S138" s="38"/>
      <c r="T138" s="38"/>
      <c r="U138" s="38"/>
      <c r="V138" s="38"/>
      <c r="W138" s="38"/>
      <c r="X138" s="38"/>
      <c r="Y138" s="38"/>
      <c r="Z138" s="38"/>
    </row>
    <row r="139" ht="12.75" customHeight="1">
      <c r="A139" s="38"/>
      <c r="B139" s="238"/>
      <c r="C139" s="38"/>
      <c r="D139" s="355"/>
      <c r="E139" s="155"/>
      <c r="F139" s="38"/>
      <c r="G139" s="38"/>
      <c r="H139" s="38"/>
      <c r="I139" s="38"/>
      <c r="J139" s="38"/>
      <c r="K139" s="38"/>
      <c r="L139" s="38"/>
      <c r="M139" s="38"/>
      <c r="N139" s="38"/>
      <c r="O139" s="38"/>
      <c r="P139" s="38"/>
      <c r="Q139" s="38"/>
      <c r="R139" s="38"/>
      <c r="S139" s="38"/>
      <c r="T139" s="38"/>
      <c r="U139" s="38"/>
      <c r="V139" s="38"/>
      <c r="W139" s="38"/>
      <c r="X139" s="38"/>
      <c r="Y139" s="38"/>
      <c r="Z139" s="38"/>
    </row>
    <row r="140" ht="12.75" customHeight="1">
      <c r="A140" s="38"/>
      <c r="B140" s="238"/>
      <c r="C140" s="38"/>
      <c r="D140" s="355"/>
      <c r="E140" s="155"/>
      <c r="F140" s="38"/>
      <c r="G140" s="38"/>
      <c r="H140" s="38"/>
      <c r="I140" s="38"/>
      <c r="J140" s="38"/>
      <c r="K140" s="38"/>
      <c r="L140" s="38"/>
      <c r="M140" s="38"/>
      <c r="N140" s="38"/>
      <c r="O140" s="38"/>
      <c r="P140" s="38"/>
      <c r="Q140" s="38"/>
      <c r="R140" s="38"/>
      <c r="S140" s="38"/>
      <c r="T140" s="38"/>
      <c r="U140" s="38"/>
      <c r="V140" s="38"/>
      <c r="W140" s="38"/>
      <c r="X140" s="38"/>
      <c r="Y140" s="38"/>
      <c r="Z140" s="38"/>
    </row>
    <row r="141" ht="12.75" customHeight="1">
      <c r="A141" s="38"/>
      <c r="B141" s="238"/>
      <c r="C141" s="38"/>
      <c r="D141" s="355"/>
      <c r="E141" s="155"/>
      <c r="F141" s="38"/>
      <c r="G141" s="38"/>
      <c r="H141" s="38"/>
      <c r="I141" s="38"/>
      <c r="J141" s="38"/>
      <c r="K141" s="38"/>
      <c r="L141" s="38"/>
      <c r="M141" s="38"/>
      <c r="N141" s="38"/>
      <c r="O141" s="38"/>
      <c r="P141" s="38"/>
      <c r="Q141" s="38"/>
      <c r="R141" s="38"/>
      <c r="S141" s="38"/>
      <c r="T141" s="38"/>
      <c r="U141" s="38"/>
      <c r="V141" s="38"/>
      <c r="W141" s="38"/>
      <c r="X141" s="38"/>
      <c r="Y141" s="38"/>
      <c r="Z141" s="38"/>
    </row>
    <row r="142" ht="12.75" customHeight="1">
      <c r="A142" s="38"/>
      <c r="B142" s="238"/>
      <c r="C142" s="38"/>
      <c r="D142" s="355"/>
      <c r="E142" s="155"/>
      <c r="F142" s="38"/>
      <c r="G142" s="38"/>
      <c r="H142" s="38"/>
      <c r="I142" s="38"/>
      <c r="J142" s="38"/>
      <c r="K142" s="38"/>
      <c r="L142" s="38"/>
      <c r="M142" s="38"/>
      <c r="N142" s="38"/>
      <c r="O142" s="38"/>
      <c r="P142" s="38"/>
      <c r="Q142" s="38"/>
      <c r="R142" s="38"/>
      <c r="S142" s="38"/>
      <c r="T142" s="38"/>
      <c r="U142" s="38"/>
      <c r="V142" s="38"/>
      <c r="W142" s="38"/>
      <c r="X142" s="38"/>
      <c r="Y142" s="38"/>
      <c r="Z142" s="38"/>
    </row>
    <row r="143" ht="12.75" customHeight="1">
      <c r="A143" s="38"/>
      <c r="B143" s="238"/>
      <c r="C143" s="38"/>
      <c r="D143" s="355"/>
      <c r="E143" s="155"/>
      <c r="F143" s="38"/>
      <c r="G143" s="38"/>
      <c r="H143" s="38"/>
      <c r="I143" s="38"/>
      <c r="J143" s="38"/>
      <c r="K143" s="38"/>
      <c r="L143" s="38"/>
      <c r="M143" s="38"/>
      <c r="N143" s="38"/>
      <c r="O143" s="38"/>
      <c r="P143" s="38"/>
      <c r="Q143" s="38"/>
      <c r="R143" s="38"/>
      <c r="S143" s="38"/>
      <c r="T143" s="38"/>
      <c r="U143" s="38"/>
      <c r="V143" s="38"/>
      <c r="W143" s="38"/>
      <c r="X143" s="38"/>
      <c r="Y143" s="38"/>
      <c r="Z143" s="38"/>
    </row>
    <row r="144" ht="12.75" customHeight="1">
      <c r="A144" s="38"/>
      <c r="B144" s="238"/>
      <c r="C144" s="38"/>
      <c r="D144" s="355"/>
      <c r="E144" s="155"/>
      <c r="F144" s="38"/>
      <c r="G144" s="38"/>
      <c r="H144" s="38"/>
      <c r="I144" s="38"/>
      <c r="J144" s="38"/>
      <c r="K144" s="38"/>
      <c r="L144" s="38"/>
      <c r="M144" s="38"/>
      <c r="N144" s="38"/>
      <c r="O144" s="38"/>
      <c r="P144" s="38"/>
      <c r="Q144" s="38"/>
      <c r="R144" s="38"/>
      <c r="S144" s="38"/>
      <c r="T144" s="38"/>
      <c r="U144" s="38"/>
      <c r="V144" s="38"/>
      <c r="W144" s="38"/>
      <c r="X144" s="38"/>
      <c r="Y144" s="38"/>
      <c r="Z144" s="38"/>
    </row>
    <row r="145" ht="12.75" customHeight="1">
      <c r="A145" s="38"/>
      <c r="B145" s="238"/>
      <c r="C145" s="38"/>
      <c r="D145" s="355"/>
      <c r="E145" s="155"/>
      <c r="F145" s="38"/>
      <c r="G145" s="38"/>
      <c r="H145" s="38"/>
      <c r="I145" s="38"/>
      <c r="J145" s="38"/>
      <c r="K145" s="38"/>
      <c r="L145" s="38"/>
      <c r="M145" s="38"/>
      <c r="N145" s="38"/>
      <c r="O145" s="38"/>
      <c r="P145" s="38"/>
      <c r="Q145" s="38"/>
      <c r="R145" s="38"/>
      <c r="S145" s="38"/>
      <c r="T145" s="38"/>
      <c r="U145" s="38"/>
      <c r="V145" s="38"/>
      <c r="W145" s="38"/>
      <c r="X145" s="38"/>
      <c r="Y145" s="38"/>
      <c r="Z145" s="38"/>
    </row>
    <row r="146" ht="12.75" customHeight="1">
      <c r="A146" s="38"/>
      <c r="B146" s="238"/>
      <c r="C146" s="38"/>
      <c r="D146" s="355"/>
      <c r="E146" s="155"/>
      <c r="F146" s="38"/>
      <c r="G146" s="38"/>
      <c r="H146" s="38"/>
      <c r="I146" s="38"/>
      <c r="J146" s="38"/>
      <c r="K146" s="38"/>
      <c r="L146" s="38"/>
      <c r="M146" s="38"/>
      <c r="N146" s="38"/>
      <c r="O146" s="38"/>
      <c r="P146" s="38"/>
      <c r="Q146" s="38"/>
      <c r="R146" s="38"/>
      <c r="S146" s="38"/>
      <c r="T146" s="38"/>
      <c r="U146" s="38"/>
      <c r="V146" s="38"/>
      <c r="W146" s="38"/>
      <c r="X146" s="38"/>
      <c r="Y146" s="38"/>
      <c r="Z146" s="38"/>
    </row>
    <row r="147" ht="12.75" customHeight="1">
      <c r="A147" s="38"/>
      <c r="B147" s="238"/>
      <c r="C147" s="38"/>
      <c r="D147" s="355"/>
      <c r="E147" s="155"/>
      <c r="F147" s="38"/>
      <c r="G147" s="38"/>
      <c r="H147" s="38"/>
      <c r="I147" s="38"/>
      <c r="J147" s="38"/>
      <c r="K147" s="38"/>
      <c r="L147" s="38"/>
      <c r="M147" s="38"/>
      <c r="N147" s="38"/>
      <c r="O147" s="38"/>
      <c r="P147" s="38"/>
      <c r="Q147" s="38"/>
      <c r="R147" s="38"/>
      <c r="S147" s="38"/>
      <c r="T147" s="38"/>
      <c r="U147" s="38"/>
      <c r="V147" s="38"/>
      <c r="W147" s="38"/>
      <c r="X147" s="38"/>
      <c r="Y147" s="38"/>
      <c r="Z147" s="38"/>
    </row>
    <row r="148" ht="12.75" customHeight="1">
      <c r="A148" s="38"/>
      <c r="B148" s="238"/>
      <c r="C148" s="38"/>
      <c r="D148" s="355"/>
      <c r="E148" s="155"/>
      <c r="F148" s="38"/>
      <c r="G148" s="38"/>
      <c r="H148" s="38"/>
      <c r="I148" s="38"/>
      <c r="J148" s="38"/>
      <c r="K148" s="38"/>
      <c r="L148" s="38"/>
      <c r="M148" s="38"/>
      <c r="N148" s="38"/>
      <c r="O148" s="38"/>
      <c r="P148" s="38"/>
      <c r="Q148" s="38"/>
      <c r="R148" s="38"/>
      <c r="S148" s="38"/>
      <c r="T148" s="38"/>
      <c r="U148" s="38"/>
      <c r="V148" s="38"/>
      <c r="W148" s="38"/>
      <c r="X148" s="38"/>
      <c r="Y148" s="38"/>
      <c r="Z148" s="38"/>
    </row>
    <row r="149" ht="12.75" customHeight="1">
      <c r="A149" s="38"/>
      <c r="B149" s="238"/>
      <c r="C149" s="38"/>
      <c r="D149" s="355"/>
      <c r="E149" s="155"/>
      <c r="F149" s="38"/>
      <c r="G149" s="38"/>
      <c r="H149" s="38"/>
      <c r="I149" s="38"/>
      <c r="J149" s="38"/>
      <c r="K149" s="38"/>
      <c r="L149" s="38"/>
      <c r="M149" s="38"/>
      <c r="N149" s="38"/>
      <c r="O149" s="38"/>
      <c r="P149" s="38"/>
      <c r="Q149" s="38"/>
      <c r="R149" s="38"/>
      <c r="S149" s="38"/>
      <c r="T149" s="38"/>
      <c r="U149" s="38"/>
      <c r="V149" s="38"/>
      <c r="W149" s="38"/>
      <c r="X149" s="38"/>
      <c r="Y149" s="38"/>
      <c r="Z149" s="38"/>
    </row>
    <row r="150" ht="12.75" customHeight="1">
      <c r="A150" s="38"/>
      <c r="B150" s="238"/>
      <c r="C150" s="38"/>
      <c r="D150" s="355"/>
      <c r="E150" s="155"/>
      <c r="F150" s="38"/>
      <c r="G150" s="38"/>
      <c r="H150" s="38"/>
      <c r="I150" s="38"/>
      <c r="J150" s="38"/>
      <c r="K150" s="38"/>
      <c r="L150" s="38"/>
      <c r="M150" s="38"/>
      <c r="N150" s="38"/>
      <c r="O150" s="38"/>
      <c r="P150" s="38"/>
      <c r="Q150" s="38"/>
      <c r="R150" s="38"/>
      <c r="S150" s="38"/>
      <c r="T150" s="38"/>
      <c r="U150" s="38"/>
      <c r="V150" s="38"/>
      <c r="W150" s="38"/>
      <c r="X150" s="38"/>
      <c r="Y150" s="38"/>
      <c r="Z150" s="38"/>
    </row>
    <row r="151" ht="12.75" customHeight="1">
      <c r="A151" s="38"/>
      <c r="B151" s="238"/>
      <c r="C151" s="38"/>
      <c r="D151" s="355"/>
      <c r="E151" s="155"/>
      <c r="F151" s="38"/>
      <c r="G151" s="38"/>
      <c r="H151" s="38"/>
      <c r="I151" s="38"/>
      <c r="J151" s="38"/>
      <c r="K151" s="38"/>
      <c r="L151" s="38"/>
      <c r="M151" s="38"/>
      <c r="N151" s="38"/>
      <c r="O151" s="38"/>
      <c r="P151" s="38"/>
      <c r="Q151" s="38"/>
      <c r="R151" s="38"/>
      <c r="S151" s="38"/>
      <c r="T151" s="38"/>
      <c r="U151" s="38"/>
      <c r="V151" s="38"/>
      <c r="W151" s="38"/>
      <c r="X151" s="38"/>
      <c r="Y151" s="38"/>
      <c r="Z151" s="38"/>
    </row>
    <row r="152" ht="12.75" customHeight="1">
      <c r="A152" s="38"/>
      <c r="B152" s="238"/>
      <c r="C152" s="38"/>
      <c r="D152" s="355"/>
      <c r="E152" s="155"/>
      <c r="F152" s="38"/>
      <c r="G152" s="38"/>
      <c r="H152" s="38"/>
      <c r="I152" s="38"/>
      <c r="J152" s="38"/>
      <c r="K152" s="38"/>
      <c r="L152" s="38"/>
      <c r="M152" s="38"/>
      <c r="N152" s="38"/>
      <c r="O152" s="38"/>
      <c r="P152" s="38"/>
      <c r="Q152" s="38"/>
      <c r="R152" s="38"/>
      <c r="S152" s="38"/>
      <c r="T152" s="38"/>
      <c r="U152" s="38"/>
      <c r="V152" s="38"/>
      <c r="W152" s="38"/>
      <c r="X152" s="38"/>
      <c r="Y152" s="38"/>
      <c r="Z152" s="38"/>
    </row>
    <row r="153" ht="12.75" customHeight="1">
      <c r="A153" s="38"/>
      <c r="B153" s="238"/>
      <c r="C153" s="38"/>
      <c r="D153" s="355"/>
      <c r="E153" s="155"/>
      <c r="F153" s="38"/>
      <c r="G153" s="38"/>
      <c r="H153" s="38"/>
      <c r="I153" s="38"/>
      <c r="J153" s="38"/>
      <c r="K153" s="38"/>
      <c r="L153" s="38"/>
      <c r="M153" s="38"/>
      <c r="N153" s="38"/>
      <c r="O153" s="38"/>
      <c r="P153" s="38"/>
      <c r="Q153" s="38"/>
      <c r="R153" s="38"/>
      <c r="S153" s="38"/>
      <c r="T153" s="38"/>
      <c r="U153" s="38"/>
      <c r="V153" s="38"/>
      <c r="W153" s="38"/>
      <c r="X153" s="38"/>
      <c r="Y153" s="38"/>
      <c r="Z153" s="38"/>
    </row>
    <row r="154" ht="12.75" customHeight="1">
      <c r="A154" s="38"/>
      <c r="B154" s="238"/>
      <c r="C154" s="38"/>
      <c r="D154" s="355"/>
      <c r="E154" s="155"/>
      <c r="F154" s="38"/>
      <c r="G154" s="38"/>
      <c r="H154" s="38"/>
      <c r="I154" s="38"/>
      <c r="J154" s="38"/>
      <c r="K154" s="38"/>
      <c r="L154" s="38"/>
      <c r="M154" s="38"/>
      <c r="N154" s="38"/>
      <c r="O154" s="38"/>
      <c r="P154" s="38"/>
      <c r="Q154" s="38"/>
      <c r="R154" s="38"/>
      <c r="S154" s="38"/>
      <c r="T154" s="38"/>
      <c r="U154" s="38"/>
      <c r="V154" s="38"/>
      <c r="W154" s="38"/>
      <c r="X154" s="38"/>
      <c r="Y154" s="38"/>
      <c r="Z154" s="38"/>
    </row>
    <row r="155" ht="12.75" customHeight="1">
      <c r="A155" s="38"/>
      <c r="B155" s="238"/>
      <c r="C155" s="38"/>
      <c r="D155" s="355"/>
      <c r="E155" s="155"/>
      <c r="F155" s="38"/>
      <c r="G155" s="38"/>
      <c r="H155" s="38"/>
      <c r="I155" s="38"/>
      <c r="J155" s="38"/>
      <c r="K155" s="38"/>
      <c r="L155" s="38"/>
      <c r="M155" s="38"/>
      <c r="N155" s="38"/>
      <c r="O155" s="38"/>
      <c r="P155" s="38"/>
      <c r="Q155" s="38"/>
      <c r="R155" s="38"/>
      <c r="S155" s="38"/>
      <c r="T155" s="38"/>
      <c r="U155" s="38"/>
      <c r="V155" s="38"/>
      <c r="W155" s="38"/>
      <c r="X155" s="38"/>
      <c r="Y155" s="38"/>
      <c r="Z155" s="38"/>
    </row>
    <row r="156" ht="12.75" customHeight="1">
      <c r="A156" s="38"/>
      <c r="B156" s="238"/>
      <c r="C156" s="38"/>
      <c r="D156" s="355"/>
      <c r="E156" s="155"/>
      <c r="F156" s="38"/>
      <c r="G156" s="38"/>
      <c r="H156" s="38"/>
      <c r="I156" s="38"/>
      <c r="J156" s="38"/>
      <c r="K156" s="38"/>
      <c r="L156" s="38"/>
      <c r="M156" s="38"/>
      <c r="N156" s="38"/>
      <c r="O156" s="38"/>
      <c r="P156" s="38"/>
      <c r="Q156" s="38"/>
      <c r="R156" s="38"/>
      <c r="S156" s="38"/>
      <c r="T156" s="38"/>
      <c r="U156" s="38"/>
      <c r="V156" s="38"/>
      <c r="W156" s="38"/>
      <c r="X156" s="38"/>
      <c r="Y156" s="38"/>
      <c r="Z156" s="38"/>
    </row>
    <row r="157" ht="12.75" customHeight="1">
      <c r="A157" s="38"/>
      <c r="B157" s="238"/>
      <c r="C157" s="38"/>
      <c r="D157" s="355"/>
      <c r="E157" s="155"/>
      <c r="F157" s="38"/>
      <c r="G157" s="38"/>
      <c r="H157" s="38"/>
      <c r="I157" s="38"/>
      <c r="J157" s="38"/>
      <c r="K157" s="38"/>
      <c r="L157" s="38"/>
      <c r="M157" s="38"/>
      <c r="N157" s="38"/>
      <c r="O157" s="38"/>
      <c r="P157" s="38"/>
      <c r="Q157" s="38"/>
      <c r="R157" s="38"/>
      <c r="S157" s="38"/>
      <c r="T157" s="38"/>
      <c r="U157" s="38"/>
      <c r="V157" s="38"/>
      <c r="W157" s="38"/>
      <c r="X157" s="38"/>
      <c r="Y157" s="38"/>
      <c r="Z157" s="38"/>
    </row>
    <row r="158" ht="12.75" customHeight="1">
      <c r="A158" s="38"/>
      <c r="B158" s="238"/>
      <c r="C158" s="38"/>
      <c r="D158" s="355"/>
      <c r="E158" s="155"/>
      <c r="F158" s="38"/>
      <c r="G158" s="38"/>
      <c r="H158" s="38"/>
      <c r="I158" s="38"/>
      <c r="J158" s="38"/>
      <c r="K158" s="38"/>
      <c r="L158" s="38"/>
      <c r="M158" s="38"/>
      <c r="N158" s="38"/>
      <c r="O158" s="38"/>
      <c r="P158" s="38"/>
      <c r="Q158" s="38"/>
      <c r="R158" s="38"/>
      <c r="S158" s="38"/>
      <c r="T158" s="38"/>
      <c r="U158" s="38"/>
      <c r="V158" s="38"/>
      <c r="W158" s="38"/>
      <c r="X158" s="38"/>
      <c r="Y158" s="38"/>
      <c r="Z158" s="38"/>
    </row>
    <row r="159" ht="12.75" customHeight="1">
      <c r="A159" s="38"/>
      <c r="B159" s="238"/>
      <c r="C159" s="38"/>
      <c r="D159" s="355"/>
      <c r="E159" s="155"/>
      <c r="F159" s="38"/>
      <c r="G159" s="38"/>
      <c r="H159" s="38"/>
      <c r="I159" s="38"/>
      <c r="J159" s="38"/>
      <c r="K159" s="38"/>
      <c r="L159" s="38"/>
      <c r="M159" s="38"/>
      <c r="N159" s="38"/>
      <c r="O159" s="38"/>
      <c r="P159" s="38"/>
      <c r="Q159" s="38"/>
      <c r="R159" s="38"/>
      <c r="S159" s="38"/>
      <c r="T159" s="38"/>
      <c r="U159" s="38"/>
      <c r="V159" s="38"/>
      <c r="W159" s="38"/>
      <c r="X159" s="38"/>
      <c r="Y159" s="38"/>
      <c r="Z159" s="38"/>
    </row>
    <row r="160" ht="12.75" customHeight="1">
      <c r="A160" s="38"/>
      <c r="B160" s="238"/>
      <c r="C160" s="38"/>
      <c r="D160" s="355"/>
      <c r="E160" s="155"/>
      <c r="F160" s="38"/>
      <c r="G160" s="38"/>
      <c r="H160" s="38"/>
      <c r="I160" s="38"/>
      <c r="J160" s="38"/>
      <c r="K160" s="38"/>
      <c r="L160" s="38"/>
      <c r="M160" s="38"/>
      <c r="N160" s="38"/>
      <c r="O160" s="38"/>
      <c r="P160" s="38"/>
      <c r="Q160" s="38"/>
      <c r="R160" s="38"/>
      <c r="S160" s="38"/>
      <c r="T160" s="38"/>
      <c r="U160" s="38"/>
      <c r="V160" s="38"/>
      <c r="W160" s="38"/>
      <c r="X160" s="38"/>
      <c r="Y160" s="38"/>
      <c r="Z160" s="38"/>
    </row>
    <row r="161" ht="12.75" customHeight="1">
      <c r="A161" s="38"/>
      <c r="B161" s="238"/>
      <c r="C161" s="38"/>
      <c r="D161" s="355"/>
      <c r="E161" s="155"/>
      <c r="F161" s="38"/>
      <c r="G161" s="38"/>
      <c r="H161" s="38"/>
      <c r="I161" s="38"/>
      <c r="J161" s="38"/>
      <c r="K161" s="38"/>
      <c r="L161" s="38"/>
      <c r="M161" s="38"/>
      <c r="N161" s="38"/>
      <c r="O161" s="38"/>
      <c r="P161" s="38"/>
      <c r="Q161" s="38"/>
      <c r="R161" s="38"/>
      <c r="S161" s="38"/>
      <c r="T161" s="38"/>
      <c r="U161" s="38"/>
      <c r="V161" s="38"/>
      <c r="W161" s="38"/>
      <c r="X161" s="38"/>
      <c r="Y161" s="38"/>
      <c r="Z161" s="38"/>
    </row>
    <row r="162" ht="12.75" customHeight="1">
      <c r="A162" s="38"/>
      <c r="B162" s="238"/>
      <c r="C162" s="38"/>
      <c r="D162" s="355"/>
      <c r="E162" s="155"/>
      <c r="F162" s="38"/>
      <c r="G162" s="38"/>
      <c r="H162" s="38"/>
      <c r="I162" s="38"/>
      <c r="J162" s="38"/>
      <c r="K162" s="38"/>
      <c r="L162" s="38"/>
      <c r="M162" s="38"/>
      <c r="N162" s="38"/>
      <c r="O162" s="38"/>
      <c r="P162" s="38"/>
      <c r="Q162" s="38"/>
      <c r="R162" s="38"/>
      <c r="S162" s="38"/>
      <c r="T162" s="38"/>
      <c r="U162" s="38"/>
      <c r="V162" s="38"/>
      <c r="W162" s="38"/>
      <c r="X162" s="38"/>
      <c r="Y162" s="38"/>
      <c r="Z162" s="38"/>
    </row>
    <row r="163" ht="12.75" customHeight="1">
      <c r="A163" s="38"/>
      <c r="B163" s="238"/>
      <c r="C163" s="38"/>
      <c r="D163" s="355"/>
      <c r="E163" s="155"/>
      <c r="F163" s="38"/>
      <c r="G163" s="38"/>
      <c r="H163" s="38"/>
      <c r="I163" s="38"/>
      <c r="J163" s="38"/>
      <c r="K163" s="38"/>
      <c r="L163" s="38"/>
      <c r="M163" s="38"/>
      <c r="N163" s="38"/>
      <c r="O163" s="38"/>
      <c r="P163" s="38"/>
      <c r="Q163" s="38"/>
      <c r="R163" s="38"/>
      <c r="S163" s="38"/>
      <c r="T163" s="38"/>
      <c r="U163" s="38"/>
      <c r="V163" s="38"/>
      <c r="W163" s="38"/>
      <c r="X163" s="38"/>
      <c r="Y163" s="38"/>
      <c r="Z163" s="38"/>
    </row>
    <row r="164" ht="12.75" customHeight="1">
      <c r="A164" s="38"/>
      <c r="B164" s="238"/>
      <c r="C164" s="38"/>
      <c r="D164" s="355"/>
      <c r="E164" s="155"/>
      <c r="F164" s="38"/>
      <c r="G164" s="38"/>
      <c r="H164" s="38"/>
      <c r="I164" s="38"/>
      <c r="J164" s="38"/>
      <c r="K164" s="38"/>
      <c r="L164" s="38"/>
      <c r="M164" s="38"/>
      <c r="N164" s="38"/>
      <c r="O164" s="38"/>
      <c r="P164" s="38"/>
      <c r="Q164" s="38"/>
      <c r="R164" s="38"/>
      <c r="S164" s="38"/>
      <c r="T164" s="38"/>
      <c r="U164" s="38"/>
      <c r="V164" s="38"/>
      <c r="W164" s="38"/>
      <c r="X164" s="38"/>
      <c r="Y164" s="38"/>
      <c r="Z164" s="38"/>
    </row>
    <row r="165" ht="12.75" customHeight="1">
      <c r="A165" s="38"/>
      <c r="B165" s="238"/>
      <c r="C165" s="38"/>
      <c r="D165" s="355"/>
      <c r="E165" s="155"/>
      <c r="F165" s="38"/>
      <c r="G165" s="38"/>
      <c r="H165" s="38"/>
      <c r="I165" s="38"/>
      <c r="J165" s="38"/>
      <c r="K165" s="38"/>
      <c r="L165" s="38"/>
      <c r="M165" s="38"/>
      <c r="N165" s="38"/>
      <c r="O165" s="38"/>
      <c r="P165" s="38"/>
      <c r="Q165" s="38"/>
      <c r="R165" s="38"/>
      <c r="S165" s="38"/>
      <c r="T165" s="38"/>
      <c r="U165" s="38"/>
      <c r="V165" s="38"/>
      <c r="W165" s="38"/>
      <c r="X165" s="38"/>
      <c r="Y165" s="38"/>
      <c r="Z165" s="38"/>
    </row>
    <row r="166" ht="12.75" customHeight="1">
      <c r="A166" s="38"/>
      <c r="B166" s="238"/>
      <c r="C166" s="38"/>
      <c r="D166" s="355"/>
      <c r="E166" s="155"/>
      <c r="F166" s="38"/>
      <c r="G166" s="38"/>
      <c r="H166" s="38"/>
      <c r="I166" s="38"/>
      <c r="J166" s="38"/>
      <c r="K166" s="38"/>
      <c r="L166" s="38"/>
      <c r="M166" s="38"/>
      <c r="N166" s="38"/>
      <c r="O166" s="38"/>
      <c r="P166" s="38"/>
      <c r="Q166" s="38"/>
      <c r="R166" s="38"/>
      <c r="S166" s="38"/>
      <c r="T166" s="38"/>
      <c r="U166" s="38"/>
      <c r="V166" s="38"/>
      <c r="W166" s="38"/>
      <c r="X166" s="38"/>
      <c r="Y166" s="38"/>
      <c r="Z166" s="38"/>
    </row>
    <row r="167" ht="12.75" customHeight="1">
      <c r="A167" s="38"/>
      <c r="B167" s="238"/>
      <c r="C167" s="38"/>
      <c r="D167" s="355"/>
      <c r="E167" s="155"/>
      <c r="F167" s="38"/>
      <c r="G167" s="38"/>
      <c r="H167" s="38"/>
      <c r="I167" s="38"/>
      <c r="J167" s="38"/>
      <c r="K167" s="38"/>
      <c r="L167" s="38"/>
      <c r="M167" s="38"/>
      <c r="N167" s="38"/>
      <c r="O167" s="38"/>
      <c r="P167" s="38"/>
      <c r="Q167" s="38"/>
      <c r="R167" s="38"/>
      <c r="S167" s="38"/>
      <c r="T167" s="38"/>
      <c r="U167" s="38"/>
      <c r="V167" s="38"/>
      <c r="W167" s="38"/>
      <c r="X167" s="38"/>
      <c r="Y167" s="38"/>
      <c r="Z167" s="38"/>
    </row>
    <row r="168" ht="12.75" customHeight="1">
      <c r="A168" s="38"/>
      <c r="B168" s="238"/>
      <c r="C168" s="38"/>
      <c r="D168" s="355"/>
      <c r="E168" s="155"/>
      <c r="F168" s="38"/>
      <c r="G168" s="38"/>
      <c r="H168" s="38"/>
      <c r="I168" s="38"/>
      <c r="J168" s="38"/>
      <c r="K168" s="38"/>
      <c r="L168" s="38"/>
      <c r="M168" s="38"/>
      <c r="N168" s="38"/>
      <c r="O168" s="38"/>
      <c r="P168" s="38"/>
      <c r="Q168" s="38"/>
      <c r="R168" s="38"/>
      <c r="S168" s="38"/>
      <c r="T168" s="38"/>
      <c r="U168" s="38"/>
      <c r="V168" s="38"/>
      <c r="W168" s="38"/>
      <c r="X168" s="38"/>
      <c r="Y168" s="38"/>
      <c r="Z168" s="38"/>
    </row>
    <row r="169" ht="12.75" customHeight="1">
      <c r="A169" s="38"/>
      <c r="B169" s="238"/>
      <c r="C169" s="38"/>
      <c r="D169" s="355"/>
      <c r="E169" s="155"/>
      <c r="F169" s="38"/>
      <c r="G169" s="38"/>
      <c r="H169" s="38"/>
      <c r="I169" s="38"/>
      <c r="J169" s="38"/>
      <c r="K169" s="38"/>
      <c r="L169" s="38"/>
      <c r="M169" s="38"/>
      <c r="N169" s="38"/>
      <c r="O169" s="38"/>
      <c r="P169" s="38"/>
      <c r="Q169" s="38"/>
      <c r="R169" s="38"/>
      <c r="S169" s="38"/>
      <c r="T169" s="38"/>
      <c r="U169" s="38"/>
      <c r="V169" s="38"/>
      <c r="W169" s="38"/>
      <c r="X169" s="38"/>
      <c r="Y169" s="38"/>
      <c r="Z169" s="38"/>
    </row>
    <row r="170" ht="12.75" customHeight="1">
      <c r="A170" s="38"/>
      <c r="B170" s="238"/>
      <c r="C170" s="38"/>
      <c r="D170" s="355"/>
      <c r="E170" s="155"/>
      <c r="F170" s="38"/>
      <c r="G170" s="38"/>
      <c r="H170" s="38"/>
      <c r="I170" s="38"/>
      <c r="J170" s="38"/>
      <c r="K170" s="38"/>
      <c r="L170" s="38"/>
      <c r="M170" s="38"/>
      <c r="N170" s="38"/>
      <c r="O170" s="38"/>
      <c r="P170" s="38"/>
      <c r="Q170" s="38"/>
      <c r="R170" s="38"/>
      <c r="S170" s="38"/>
      <c r="T170" s="38"/>
      <c r="U170" s="38"/>
      <c r="V170" s="38"/>
      <c r="W170" s="38"/>
      <c r="X170" s="38"/>
      <c r="Y170" s="38"/>
      <c r="Z170" s="38"/>
    </row>
    <row r="171" ht="12.75" customHeight="1">
      <c r="A171" s="38"/>
      <c r="B171" s="238"/>
      <c r="C171" s="38"/>
      <c r="D171" s="355"/>
      <c r="E171" s="155"/>
      <c r="F171" s="38"/>
      <c r="G171" s="38"/>
      <c r="H171" s="38"/>
      <c r="I171" s="38"/>
      <c r="J171" s="38"/>
      <c r="K171" s="38"/>
      <c r="L171" s="38"/>
      <c r="M171" s="38"/>
      <c r="N171" s="38"/>
      <c r="O171" s="38"/>
      <c r="P171" s="38"/>
      <c r="Q171" s="38"/>
      <c r="R171" s="38"/>
      <c r="S171" s="38"/>
      <c r="T171" s="38"/>
      <c r="U171" s="38"/>
      <c r="V171" s="38"/>
      <c r="W171" s="38"/>
      <c r="X171" s="38"/>
      <c r="Y171" s="38"/>
      <c r="Z171" s="38"/>
    </row>
    <row r="172" ht="12.75" customHeight="1">
      <c r="A172" s="38"/>
      <c r="B172" s="238"/>
      <c r="C172" s="38"/>
      <c r="D172" s="355"/>
      <c r="E172" s="155"/>
      <c r="F172" s="38"/>
      <c r="G172" s="38"/>
      <c r="H172" s="38"/>
      <c r="I172" s="38"/>
      <c r="J172" s="38"/>
      <c r="K172" s="38"/>
      <c r="L172" s="38"/>
      <c r="M172" s="38"/>
      <c r="N172" s="38"/>
      <c r="O172" s="38"/>
      <c r="P172" s="38"/>
      <c r="Q172" s="38"/>
      <c r="R172" s="38"/>
      <c r="S172" s="38"/>
      <c r="T172" s="38"/>
      <c r="U172" s="38"/>
      <c r="V172" s="38"/>
      <c r="W172" s="38"/>
      <c r="X172" s="38"/>
      <c r="Y172" s="38"/>
      <c r="Z172" s="38"/>
    </row>
    <row r="173" ht="12.75" customHeight="1">
      <c r="A173" s="38"/>
      <c r="B173" s="238"/>
      <c r="C173" s="38"/>
      <c r="D173" s="355"/>
      <c r="E173" s="155"/>
      <c r="F173" s="38"/>
      <c r="G173" s="38"/>
      <c r="H173" s="38"/>
      <c r="I173" s="38"/>
      <c r="J173" s="38"/>
      <c r="K173" s="38"/>
      <c r="L173" s="38"/>
      <c r="M173" s="38"/>
      <c r="N173" s="38"/>
      <c r="O173" s="38"/>
      <c r="P173" s="38"/>
      <c r="Q173" s="38"/>
      <c r="R173" s="38"/>
      <c r="S173" s="38"/>
      <c r="T173" s="38"/>
      <c r="U173" s="38"/>
      <c r="V173" s="38"/>
      <c r="W173" s="38"/>
      <c r="X173" s="38"/>
      <c r="Y173" s="38"/>
      <c r="Z173" s="38"/>
    </row>
    <row r="174" ht="12.75" customHeight="1">
      <c r="A174" s="38"/>
      <c r="B174" s="238"/>
      <c r="C174" s="38"/>
      <c r="D174" s="355"/>
      <c r="E174" s="155"/>
      <c r="F174" s="38"/>
      <c r="G174" s="38"/>
      <c r="H174" s="38"/>
      <c r="I174" s="38"/>
      <c r="J174" s="38"/>
      <c r="K174" s="38"/>
      <c r="L174" s="38"/>
      <c r="M174" s="38"/>
      <c r="N174" s="38"/>
      <c r="O174" s="38"/>
      <c r="P174" s="38"/>
      <c r="Q174" s="38"/>
      <c r="R174" s="38"/>
      <c r="S174" s="38"/>
      <c r="T174" s="38"/>
      <c r="U174" s="38"/>
      <c r="V174" s="38"/>
      <c r="W174" s="38"/>
      <c r="X174" s="38"/>
      <c r="Y174" s="38"/>
      <c r="Z174" s="38"/>
    </row>
    <row r="175" ht="12.75" customHeight="1">
      <c r="A175" s="38"/>
      <c r="B175" s="238"/>
      <c r="C175" s="38"/>
      <c r="D175" s="355"/>
      <c r="E175" s="155"/>
      <c r="F175" s="38"/>
      <c r="G175" s="38"/>
      <c r="H175" s="38"/>
      <c r="I175" s="38"/>
      <c r="J175" s="38"/>
      <c r="K175" s="38"/>
      <c r="L175" s="38"/>
      <c r="M175" s="38"/>
      <c r="N175" s="38"/>
      <c r="O175" s="38"/>
      <c r="P175" s="38"/>
      <c r="Q175" s="38"/>
      <c r="R175" s="38"/>
      <c r="S175" s="38"/>
      <c r="T175" s="38"/>
      <c r="U175" s="38"/>
      <c r="V175" s="38"/>
      <c r="W175" s="38"/>
      <c r="X175" s="38"/>
      <c r="Y175" s="38"/>
      <c r="Z175" s="38"/>
    </row>
    <row r="176" ht="12.75" customHeight="1">
      <c r="A176" s="38"/>
      <c r="B176" s="238"/>
      <c r="C176" s="38"/>
      <c r="D176" s="355"/>
      <c r="E176" s="155"/>
      <c r="F176" s="38"/>
      <c r="G176" s="38"/>
      <c r="H176" s="38"/>
      <c r="I176" s="38"/>
      <c r="J176" s="38"/>
      <c r="K176" s="38"/>
      <c r="L176" s="38"/>
      <c r="M176" s="38"/>
      <c r="N176" s="38"/>
      <c r="O176" s="38"/>
      <c r="P176" s="38"/>
      <c r="Q176" s="38"/>
      <c r="R176" s="38"/>
      <c r="S176" s="38"/>
      <c r="T176" s="38"/>
      <c r="U176" s="38"/>
      <c r="V176" s="38"/>
      <c r="W176" s="38"/>
      <c r="X176" s="38"/>
      <c r="Y176" s="38"/>
      <c r="Z176" s="38"/>
    </row>
    <row r="177" ht="12.75" customHeight="1">
      <c r="A177" s="38"/>
      <c r="B177" s="238"/>
      <c r="C177" s="38"/>
      <c r="D177" s="355"/>
      <c r="E177" s="155"/>
      <c r="F177" s="38"/>
      <c r="G177" s="38"/>
      <c r="H177" s="38"/>
      <c r="I177" s="38"/>
      <c r="J177" s="38"/>
      <c r="K177" s="38"/>
      <c r="L177" s="38"/>
      <c r="M177" s="38"/>
      <c r="N177" s="38"/>
      <c r="O177" s="38"/>
      <c r="P177" s="38"/>
      <c r="Q177" s="38"/>
      <c r="R177" s="38"/>
      <c r="S177" s="38"/>
      <c r="T177" s="38"/>
      <c r="U177" s="38"/>
      <c r="V177" s="38"/>
      <c r="W177" s="38"/>
      <c r="X177" s="38"/>
      <c r="Y177" s="38"/>
      <c r="Z177" s="38"/>
    </row>
    <row r="178" ht="12.75" customHeight="1">
      <c r="A178" s="38"/>
      <c r="B178" s="238"/>
      <c r="C178" s="38"/>
      <c r="D178" s="355"/>
      <c r="E178" s="155"/>
      <c r="F178" s="38"/>
      <c r="G178" s="38"/>
      <c r="H178" s="38"/>
      <c r="I178" s="38"/>
      <c r="J178" s="38"/>
      <c r="K178" s="38"/>
      <c r="L178" s="38"/>
      <c r="M178" s="38"/>
      <c r="N178" s="38"/>
      <c r="O178" s="38"/>
      <c r="P178" s="38"/>
      <c r="Q178" s="38"/>
      <c r="R178" s="38"/>
      <c r="S178" s="38"/>
      <c r="T178" s="38"/>
      <c r="U178" s="38"/>
      <c r="V178" s="38"/>
      <c r="W178" s="38"/>
      <c r="X178" s="38"/>
      <c r="Y178" s="38"/>
      <c r="Z178" s="38"/>
    </row>
    <row r="179" ht="12.75" customHeight="1">
      <c r="A179" s="38"/>
      <c r="B179" s="238"/>
      <c r="C179" s="38"/>
      <c r="D179" s="355"/>
      <c r="E179" s="155"/>
      <c r="F179" s="38"/>
      <c r="G179" s="38"/>
      <c r="H179" s="38"/>
      <c r="I179" s="38"/>
      <c r="J179" s="38"/>
      <c r="K179" s="38"/>
      <c r="L179" s="38"/>
      <c r="M179" s="38"/>
      <c r="N179" s="38"/>
      <c r="O179" s="38"/>
      <c r="P179" s="38"/>
      <c r="Q179" s="38"/>
      <c r="R179" s="38"/>
      <c r="S179" s="38"/>
      <c r="T179" s="38"/>
      <c r="U179" s="38"/>
      <c r="V179" s="38"/>
      <c r="W179" s="38"/>
      <c r="X179" s="38"/>
      <c r="Y179" s="38"/>
      <c r="Z179" s="38"/>
    </row>
    <row r="180" ht="12.75" customHeight="1">
      <c r="A180" s="38"/>
      <c r="B180" s="238"/>
      <c r="C180" s="38"/>
      <c r="D180" s="355"/>
      <c r="E180" s="155"/>
      <c r="F180" s="38"/>
      <c r="G180" s="38"/>
      <c r="H180" s="38"/>
      <c r="I180" s="38"/>
      <c r="J180" s="38"/>
      <c r="K180" s="38"/>
      <c r="L180" s="38"/>
      <c r="M180" s="38"/>
      <c r="N180" s="38"/>
      <c r="O180" s="38"/>
      <c r="P180" s="38"/>
      <c r="Q180" s="38"/>
      <c r="R180" s="38"/>
      <c r="S180" s="38"/>
      <c r="T180" s="38"/>
      <c r="U180" s="38"/>
      <c r="V180" s="38"/>
      <c r="W180" s="38"/>
      <c r="X180" s="38"/>
      <c r="Y180" s="38"/>
      <c r="Z180" s="38"/>
    </row>
    <row r="181" ht="12.75" customHeight="1">
      <c r="A181" s="38"/>
      <c r="B181" s="238"/>
      <c r="C181" s="38"/>
      <c r="D181" s="355"/>
      <c r="E181" s="155"/>
      <c r="F181" s="38"/>
      <c r="G181" s="38"/>
      <c r="H181" s="38"/>
      <c r="I181" s="38"/>
      <c r="J181" s="38"/>
      <c r="K181" s="38"/>
      <c r="L181" s="38"/>
      <c r="M181" s="38"/>
      <c r="N181" s="38"/>
      <c r="O181" s="38"/>
      <c r="P181" s="38"/>
      <c r="Q181" s="38"/>
      <c r="R181" s="38"/>
      <c r="S181" s="38"/>
      <c r="T181" s="38"/>
      <c r="U181" s="38"/>
      <c r="V181" s="38"/>
      <c r="W181" s="38"/>
      <c r="X181" s="38"/>
      <c r="Y181" s="38"/>
      <c r="Z181" s="38"/>
    </row>
    <row r="182" ht="12.75" customHeight="1">
      <c r="A182" s="38"/>
      <c r="B182" s="238"/>
      <c r="C182" s="38"/>
      <c r="D182" s="355"/>
      <c r="E182" s="155"/>
      <c r="F182" s="38"/>
      <c r="G182" s="38"/>
      <c r="H182" s="38"/>
      <c r="I182" s="38"/>
      <c r="J182" s="38"/>
      <c r="K182" s="38"/>
      <c r="L182" s="38"/>
      <c r="M182" s="38"/>
      <c r="N182" s="38"/>
      <c r="O182" s="38"/>
      <c r="P182" s="38"/>
      <c r="Q182" s="38"/>
      <c r="R182" s="38"/>
      <c r="S182" s="38"/>
      <c r="T182" s="38"/>
      <c r="U182" s="38"/>
      <c r="V182" s="38"/>
      <c r="W182" s="38"/>
      <c r="X182" s="38"/>
      <c r="Y182" s="38"/>
      <c r="Z182" s="38"/>
    </row>
    <row r="183" ht="12.75" customHeight="1">
      <c r="A183" s="38"/>
      <c r="B183" s="238"/>
      <c r="C183" s="38"/>
      <c r="D183" s="355"/>
      <c r="E183" s="155"/>
      <c r="F183" s="38"/>
      <c r="G183" s="38"/>
      <c r="H183" s="38"/>
      <c r="I183" s="38"/>
      <c r="J183" s="38"/>
      <c r="K183" s="38"/>
      <c r="L183" s="38"/>
      <c r="M183" s="38"/>
      <c r="N183" s="38"/>
      <c r="O183" s="38"/>
      <c r="P183" s="38"/>
      <c r="Q183" s="38"/>
      <c r="R183" s="38"/>
      <c r="S183" s="38"/>
      <c r="T183" s="38"/>
      <c r="U183" s="38"/>
      <c r="V183" s="38"/>
      <c r="W183" s="38"/>
      <c r="X183" s="38"/>
      <c r="Y183" s="38"/>
      <c r="Z183" s="38"/>
    </row>
    <row r="184" ht="12.75" customHeight="1">
      <c r="A184" s="38"/>
      <c r="B184" s="238"/>
      <c r="C184" s="38"/>
      <c r="D184" s="355"/>
      <c r="E184" s="155"/>
      <c r="F184" s="38"/>
      <c r="G184" s="38"/>
      <c r="H184" s="38"/>
      <c r="I184" s="38"/>
      <c r="J184" s="38"/>
      <c r="K184" s="38"/>
      <c r="L184" s="38"/>
      <c r="M184" s="38"/>
      <c r="N184" s="38"/>
      <c r="O184" s="38"/>
      <c r="P184" s="38"/>
      <c r="Q184" s="38"/>
      <c r="R184" s="38"/>
      <c r="S184" s="38"/>
      <c r="T184" s="38"/>
      <c r="U184" s="38"/>
      <c r="V184" s="38"/>
      <c r="W184" s="38"/>
      <c r="X184" s="38"/>
      <c r="Y184" s="38"/>
      <c r="Z184" s="38"/>
    </row>
    <row r="185" ht="12.75" customHeight="1">
      <c r="A185" s="38"/>
      <c r="B185" s="238"/>
      <c r="C185" s="38"/>
      <c r="D185" s="355"/>
      <c r="E185" s="155"/>
      <c r="F185" s="38"/>
      <c r="G185" s="38"/>
      <c r="H185" s="38"/>
      <c r="I185" s="38"/>
      <c r="J185" s="38"/>
      <c r="K185" s="38"/>
      <c r="L185" s="38"/>
      <c r="M185" s="38"/>
      <c r="N185" s="38"/>
      <c r="O185" s="38"/>
      <c r="P185" s="38"/>
      <c r="Q185" s="38"/>
      <c r="R185" s="38"/>
      <c r="S185" s="38"/>
      <c r="T185" s="38"/>
      <c r="U185" s="38"/>
      <c r="V185" s="38"/>
      <c r="W185" s="38"/>
      <c r="X185" s="38"/>
      <c r="Y185" s="38"/>
      <c r="Z185" s="38"/>
    </row>
    <row r="186" ht="12.75" customHeight="1">
      <c r="A186" s="38"/>
      <c r="B186" s="238"/>
      <c r="C186" s="38"/>
      <c r="D186" s="355"/>
      <c r="E186" s="155"/>
      <c r="F186" s="38"/>
      <c r="G186" s="38"/>
      <c r="H186" s="38"/>
      <c r="I186" s="38"/>
      <c r="J186" s="38"/>
      <c r="K186" s="38"/>
      <c r="L186" s="38"/>
      <c r="M186" s="38"/>
      <c r="N186" s="38"/>
      <c r="O186" s="38"/>
      <c r="P186" s="38"/>
      <c r="Q186" s="38"/>
      <c r="R186" s="38"/>
      <c r="S186" s="38"/>
      <c r="T186" s="38"/>
      <c r="U186" s="38"/>
      <c r="V186" s="38"/>
      <c r="W186" s="38"/>
      <c r="X186" s="38"/>
      <c r="Y186" s="38"/>
      <c r="Z186" s="38"/>
    </row>
    <row r="187" ht="12.75" customHeight="1">
      <c r="A187" s="38"/>
      <c r="B187" s="238"/>
      <c r="C187" s="38"/>
      <c r="D187" s="355"/>
      <c r="E187" s="155"/>
      <c r="F187" s="38"/>
      <c r="G187" s="38"/>
      <c r="H187" s="38"/>
      <c r="I187" s="38"/>
      <c r="J187" s="38"/>
      <c r="K187" s="38"/>
      <c r="L187" s="38"/>
      <c r="M187" s="38"/>
      <c r="N187" s="38"/>
      <c r="O187" s="38"/>
      <c r="P187" s="38"/>
      <c r="Q187" s="38"/>
      <c r="R187" s="38"/>
      <c r="S187" s="38"/>
      <c r="T187" s="38"/>
      <c r="U187" s="38"/>
      <c r="V187" s="38"/>
      <c r="W187" s="38"/>
      <c r="X187" s="38"/>
      <c r="Y187" s="38"/>
      <c r="Z187" s="38"/>
    </row>
    <row r="188" ht="12.75" customHeight="1">
      <c r="A188" s="38"/>
      <c r="B188" s="238"/>
      <c r="C188" s="38"/>
      <c r="D188" s="355"/>
      <c r="E188" s="155"/>
      <c r="F188" s="38"/>
      <c r="G188" s="38"/>
      <c r="H188" s="38"/>
      <c r="I188" s="38"/>
      <c r="J188" s="38"/>
      <c r="K188" s="38"/>
      <c r="L188" s="38"/>
      <c r="M188" s="38"/>
      <c r="N188" s="38"/>
      <c r="O188" s="38"/>
      <c r="P188" s="38"/>
      <c r="Q188" s="38"/>
      <c r="R188" s="38"/>
      <c r="S188" s="38"/>
      <c r="T188" s="38"/>
      <c r="U188" s="38"/>
      <c r="V188" s="38"/>
      <c r="W188" s="38"/>
      <c r="X188" s="38"/>
      <c r="Y188" s="38"/>
      <c r="Z188" s="38"/>
    </row>
    <row r="189" ht="12.75" customHeight="1">
      <c r="A189" s="38"/>
      <c r="B189" s="238"/>
      <c r="C189" s="38"/>
      <c r="D189" s="355"/>
      <c r="E189" s="155"/>
      <c r="F189" s="38"/>
      <c r="G189" s="38"/>
      <c r="H189" s="38"/>
      <c r="I189" s="38"/>
      <c r="J189" s="38"/>
      <c r="K189" s="38"/>
      <c r="L189" s="38"/>
      <c r="M189" s="38"/>
      <c r="N189" s="38"/>
      <c r="O189" s="38"/>
      <c r="P189" s="38"/>
      <c r="Q189" s="38"/>
      <c r="R189" s="38"/>
      <c r="S189" s="38"/>
      <c r="T189" s="38"/>
      <c r="U189" s="38"/>
      <c r="V189" s="38"/>
      <c r="W189" s="38"/>
      <c r="X189" s="38"/>
      <c r="Y189" s="38"/>
      <c r="Z189" s="38"/>
    </row>
    <row r="190" ht="12.75" customHeight="1">
      <c r="A190" s="38"/>
      <c r="B190" s="238"/>
      <c r="C190" s="38"/>
      <c r="D190" s="355"/>
      <c r="E190" s="155"/>
      <c r="F190" s="38"/>
      <c r="G190" s="38"/>
      <c r="H190" s="38"/>
      <c r="I190" s="38"/>
      <c r="J190" s="38"/>
      <c r="K190" s="38"/>
      <c r="L190" s="38"/>
      <c r="M190" s="38"/>
      <c r="N190" s="38"/>
      <c r="O190" s="38"/>
      <c r="P190" s="38"/>
      <c r="Q190" s="38"/>
      <c r="R190" s="38"/>
      <c r="S190" s="38"/>
      <c r="T190" s="38"/>
      <c r="U190" s="38"/>
      <c r="V190" s="38"/>
      <c r="W190" s="38"/>
      <c r="X190" s="38"/>
      <c r="Y190" s="38"/>
      <c r="Z190" s="38"/>
    </row>
    <row r="191" ht="12.75" customHeight="1">
      <c r="A191" s="38"/>
      <c r="B191" s="238"/>
      <c r="C191" s="38"/>
      <c r="D191" s="355"/>
      <c r="E191" s="155"/>
      <c r="F191" s="38"/>
      <c r="G191" s="38"/>
      <c r="H191" s="38"/>
      <c r="I191" s="38"/>
      <c r="J191" s="38"/>
      <c r="K191" s="38"/>
      <c r="L191" s="38"/>
      <c r="M191" s="38"/>
      <c r="N191" s="38"/>
      <c r="O191" s="38"/>
      <c r="P191" s="38"/>
      <c r="Q191" s="38"/>
      <c r="R191" s="38"/>
      <c r="S191" s="38"/>
      <c r="T191" s="38"/>
      <c r="U191" s="38"/>
      <c r="V191" s="38"/>
      <c r="W191" s="38"/>
      <c r="X191" s="38"/>
      <c r="Y191" s="38"/>
      <c r="Z191" s="38"/>
    </row>
    <row r="192" ht="12.75" customHeight="1">
      <c r="A192" s="38"/>
      <c r="B192" s="238"/>
      <c r="C192" s="38"/>
      <c r="D192" s="355"/>
      <c r="E192" s="155"/>
      <c r="F192" s="38"/>
      <c r="G192" s="38"/>
      <c r="H192" s="38"/>
      <c r="I192" s="38"/>
      <c r="J192" s="38"/>
      <c r="K192" s="38"/>
      <c r="L192" s="38"/>
      <c r="M192" s="38"/>
      <c r="N192" s="38"/>
      <c r="O192" s="38"/>
      <c r="P192" s="38"/>
      <c r="Q192" s="38"/>
      <c r="R192" s="38"/>
      <c r="S192" s="38"/>
      <c r="T192" s="38"/>
      <c r="U192" s="38"/>
      <c r="V192" s="38"/>
      <c r="W192" s="38"/>
      <c r="X192" s="38"/>
      <c r="Y192" s="38"/>
      <c r="Z192" s="38"/>
    </row>
    <row r="193" ht="12.75" customHeight="1">
      <c r="A193" s="38"/>
      <c r="B193" s="238"/>
      <c r="C193" s="38"/>
      <c r="D193" s="355"/>
      <c r="E193" s="155"/>
      <c r="F193" s="38"/>
      <c r="G193" s="38"/>
      <c r="H193" s="38"/>
      <c r="I193" s="38"/>
      <c r="J193" s="38"/>
      <c r="K193" s="38"/>
      <c r="L193" s="38"/>
      <c r="M193" s="38"/>
      <c r="N193" s="38"/>
      <c r="O193" s="38"/>
      <c r="P193" s="38"/>
      <c r="Q193" s="38"/>
      <c r="R193" s="38"/>
      <c r="S193" s="38"/>
      <c r="T193" s="38"/>
      <c r="U193" s="38"/>
      <c r="V193" s="38"/>
      <c r="W193" s="38"/>
      <c r="X193" s="38"/>
      <c r="Y193" s="38"/>
      <c r="Z193" s="38"/>
    </row>
    <row r="194" ht="12.75" customHeight="1">
      <c r="A194" s="38"/>
      <c r="B194" s="238"/>
      <c r="C194" s="38"/>
      <c r="D194" s="355"/>
      <c r="E194" s="155"/>
      <c r="F194" s="38"/>
      <c r="G194" s="38"/>
      <c r="H194" s="38"/>
      <c r="I194" s="38"/>
      <c r="J194" s="38"/>
      <c r="K194" s="38"/>
      <c r="L194" s="38"/>
      <c r="M194" s="38"/>
      <c r="N194" s="38"/>
      <c r="O194" s="38"/>
      <c r="P194" s="38"/>
      <c r="Q194" s="38"/>
      <c r="R194" s="38"/>
      <c r="S194" s="38"/>
      <c r="T194" s="38"/>
      <c r="U194" s="38"/>
      <c r="V194" s="38"/>
      <c r="W194" s="38"/>
      <c r="X194" s="38"/>
      <c r="Y194" s="38"/>
      <c r="Z194" s="38"/>
    </row>
    <row r="195" ht="12.75" customHeight="1">
      <c r="A195" s="38"/>
      <c r="B195" s="238"/>
      <c r="C195" s="38"/>
      <c r="D195" s="355"/>
      <c r="E195" s="155"/>
      <c r="F195" s="38"/>
      <c r="G195" s="38"/>
      <c r="H195" s="38"/>
      <c r="I195" s="38"/>
      <c r="J195" s="38"/>
      <c r="K195" s="38"/>
      <c r="L195" s="38"/>
      <c r="M195" s="38"/>
      <c r="N195" s="38"/>
      <c r="O195" s="38"/>
      <c r="P195" s="38"/>
      <c r="Q195" s="38"/>
      <c r="R195" s="38"/>
      <c r="S195" s="38"/>
      <c r="T195" s="38"/>
      <c r="U195" s="38"/>
      <c r="V195" s="38"/>
      <c r="W195" s="38"/>
      <c r="X195" s="38"/>
      <c r="Y195" s="38"/>
      <c r="Z195" s="38"/>
    </row>
    <row r="196" ht="12.75" customHeight="1">
      <c r="A196" s="38"/>
      <c r="B196" s="238"/>
      <c r="C196" s="38"/>
      <c r="D196" s="355"/>
      <c r="E196" s="155"/>
      <c r="F196" s="38"/>
      <c r="G196" s="38"/>
      <c r="H196" s="38"/>
      <c r="I196" s="38"/>
      <c r="J196" s="38"/>
      <c r="K196" s="38"/>
      <c r="L196" s="38"/>
      <c r="M196" s="38"/>
      <c r="N196" s="38"/>
      <c r="O196" s="38"/>
      <c r="P196" s="38"/>
      <c r="Q196" s="38"/>
      <c r="R196" s="38"/>
      <c r="S196" s="38"/>
      <c r="T196" s="38"/>
      <c r="U196" s="38"/>
      <c r="V196" s="38"/>
      <c r="W196" s="38"/>
      <c r="X196" s="38"/>
      <c r="Y196" s="38"/>
      <c r="Z196" s="38"/>
    </row>
    <row r="197" ht="12.75" customHeight="1">
      <c r="A197" s="38"/>
      <c r="B197" s="238"/>
      <c r="C197" s="38"/>
      <c r="D197" s="355"/>
      <c r="E197" s="155"/>
      <c r="F197" s="38"/>
      <c r="G197" s="38"/>
      <c r="H197" s="38"/>
      <c r="I197" s="38"/>
      <c r="J197" s="38"/>
      <c r="K197" s="38"/>
      <c r="L197" s="38"/>
      <c r="M197" s="38"/>
      <c r="N197" s="38"/>
      <c r="O197" s="38"/>
      <c r="P197" s="38"/>
      <c r="Q197" s="38"/>
      <c r="R197" s="38"/>
      <c r="S197" s="38"/>
      <c r="T197" s="38"/>
      <c r="U197" s="38"/>
      <c r="V197" s="38"/>
      <c r="W197" s="38"/>
      <c r="X197" s="38"/>
      <c r="Y197" s="38"/>
      <c r="Z197" s="38"/>
    </row>
    <row r="198" ht="12.75" customHeight="1">
      <c r="A198" s="38"/>
      <c r="B198" s="238"/>
      <c r="C198" s="38"/>
      <c r="D198" s="355"/>
      <c r="E198" s="155"/>
      <c r="F198" s="38"/>
      <c r="G198" s="38"/>
      <c r="H198" s="38"/>
      <c r="I198" s="38"/>
      <c r="J198" s="38"/>
      <c r="K198" s="38"/>
      <c r="L198" s="38"/>
      <c r="M198" s="38"/>
      <c r="N198" s="38"/>
      <c r="O198" s="38"/>
      <c r="P198" s="38"/>
      <c r="Q198" s="38"/>
      <c r="R198" s="38"/>
      <c r="S198" s="38"/>
      <c r="T198" s="38"/>
      <c r="U198" s="38"/>
      <c r="V198" s="38"/>
      <c r="W198" s="38"/>
      <c r="X198" s="38"/>
      <c r="Y198" s="38"/>
      <c r="Z198" s="38"/>
    </row>
    <row r="199" ht="12.75" customHeight="1">
      <c r="A199" s="38"/>
      <c r="B199" s="238"/>
      <c r="C199" s="38"/>
      <c r="D199" s="355"/>
      <c r="E199" s="155"/>
      <c r="F199" s="38"/>
      <c r="G199" s="38"/>
      <c r="H199" s="38"/>
      <c r="I199" s="38"/>
      <c r="J199" s="38"/>
      <c r="K199" s="38"/>
      <c r="L199" s="38"/>
      <c r="M199" s="38"/>
      <c r="N199" s="38"/>
      <c r="O199" s="38"/>
      <c r="P199" s="38"/>
      <c r="Q199" s="38"/>
      <c r="R199" s="38"/>
      <c r="S199" s="38"/>
      <c r="T199" s="38"/>
      <c r="U199" s="38"/>
      <c r="V199" s="38"/>
      <c r="W199" s="38"/>
      <c r="X199" s="38"/>
      <c r="Y199" s="38"/>
      <c r="Z199" s="38"/>
    </row>
    <row r="200" ht="12.75" customHeight="1">
      <c r="A200" s="38"/>
      <c r="B200" s="238"/>
      <c r="C200" s="38"/>
      <c r="D200" s="355"/>
      <c r="E200" s="155"/>
      <c r="F200" s="38"/>
      <c r="G200" s="38"/>
      <c r="H200" s="38"/>
      <c r="I200" s="38"/>
      <c r="J200" s="38"/>
      <c r="K200" s="38"/>
      <c r="L200" s="38"/>
      <c r="M200" s="38"/>
      <c r="N200" s="38"/>
      <c r="O200" s="38"/>
      <c r="P200" s="38"/>
      <c r="Q200" s="38"/>
      <c r="R200" s="38"/>
      <c r="S200" s="38"/>
      <c r="T200" s="38"/>
      <c r="U200" s="38"/>
      <c r="V200" s="38"/>
      <c r="W200" s="38"/>
      <c r="X200" s="38"/>
      <c r="Y200" s="38"/>
      <c r="Z200" s="38"/>
    </row>
    <row r="201" ht="12.75" customHeight="1">
      <c r="A201" s="38"/>
      <c r="B201" s="238"/>
      <c r="C201" s="38"/>
      <c r="D201" s="355"/>
      <c r="E201" s="155"/>
      <c r="F201" s="38"/>
      <c r="G201" s="38"/>
      <c r="H201" s="38"/>
      <c r="I201" s="38"/>
      <c r="J201" s="38"/>
      <c r="K201" s="38"/>
      <c r="L201" s="38"/>
      <c r="M201" s="38"/>
      <c r="N201" s="38"/>
      <c r="O201" s="38"/>
      <c r="P201" s="38"/>
      <c r="Q201" s="38"/>
      <c r="R201" s="38"/>
      <c r="S201" s="38"/>
      <c r="T201" s="38"/>
      <c r="U201" s="38"/>
      <c r="V201" s="38"/>
      <c r="W201" s="38"/>
      <c r="X201" s="38"/>
      <c r="Y201" s="38"/>
      <c r="Z201" s="38"/>
    </row>
    <row r="202" ht="12.75" customHeight="1">
      <c r="A202" s="38"/>
      <c r="B202" s="238"/>
      <c r="C202" s="38"/>
      <c r="D202" s="355"/>
      <c r="E202" s="155"/>
      <c r="F202" s="38"/>
      <c r="G202" s="38"/>
      <c r="H202" s="38"/>
      <c r="I202" s="38"/>
      <c r="J202" s="38"/>
      <c r="K202" s="38"/>
      <c r="L202" s="38"/>
      <c r="M202" s="38"/>
      <c r="N202" s="38"/>
      <c r="O202" s="38"/>
      <c r="P202" s="38"/>
      <c r="Q202" s="38"/>
      <c r="R202" s="38"/>
      <c r="S202" s="38"/>
      <c r="T202" s="38"/>
      <c r="U202" s="38"/>
      <c r="V202" s="38"/>
      <c r="W202" s="38"/>
      <c r="X202" s="38"/>
      <c r="Y202" s="38"/>
      <c r="Z202" s="38"/>
    </row>
    <row r="203" ht="12.75" customHeight="1">
      <c r="A203" s="38"/>
      <c r="B203" s="238"/>
      <c r="C203" s="38"/>
      <c r="D203" s="355"/>
      <c r="E203" s="155"/>
      <c r="F203" s="38"/>
      <c r="G203" s="38"/>
      <c r="H203" s="38"/>
      <c r="I203" s="38"/>
      <c r="J203" s="38"/>
      <c r="K203" s="38"/>
      <c r="L203" s="38"/>
      <c r="M203" s="38"/>
      <c r="N203" s="38"/>
      <c r="O203" s="38"/>
      <c r="P203" s="38"/>
      <c r="Q203" s="38"/>
      <c r="R203" s="38"/>
      <c r="S203" s="38"/>
      <c r="T203" s="38"/>
      <c r="U203" s="38"/>
      <c r="V203" s="38"/>
      <c r="W203" s="38"/>
      <c r="X203" s="38"/>
      <c r="Y203" s="38"/>
      <c r="Z203" s="38"/>
    </row>
    <row r="204" ht="12.75" customHeight="1">
      <c r="A204" s="38"/>
      <c r="B204" s="238"/>
      <c r="C204" s="38"/>
      <c r="D204" s="355"/>
      <c r="E204" s="155"/>
      <c r="F204" s="38"/>
      <c r="G204" s="38"/>
      <c r="H204" s="38"/>
      <c r="I204" s="38"/>
      <c r="J204" s="38"/>
      <c r="K204" s="38"/>
      <c r="L204" s="38"/>
      <c r="M204" s="38"/>
      <c r="N204" s="38"/>
      <c r="O204" s="38"/>
      <c r="P204" s="38"/>
      <c r="Q204" s="38"/>
      <c r="R204" s="38"/>
      <c r="S204" s="38"/>
      <c r="T204" s="38"/>
      <c r="U204" s="38"/>
      <c r="V204" s="38"/>
      <c r="W204" s="38"/>
      <c r="X204" s="38"/>
      <c r="Y204" s="38"/>
      <c r="Z204" s="38"/>
    </row>
    <row r="205" ht="12.75" customHeight="1">
      <c r="A205" s="38"/>
      <c r="B205" s="238"/>
      <c r="C205" s="38"/>
      <c r="D205" s="355"/>
      <c r="E205" s="155"/>
      <c r="F205" s="38"/>
      <c r="G205" s="38"/>
      <c r="H205" s="38"/>
      <c r="I205" s="38"/>
      <c r="J205" s="38"/>
      <c r="K205" s="38"/>
      <c r="L205" s="38"/>
      <c r="M205" s="38"/>
      <c r="N205" s="38"/>
      <c r="O205" s="38"/>
      <c r="P205" s="38"/>
      <c r="Q205" s="38"/>
      <c r="R205" s="38"/>
      <c r="S205" s="38"/>
      <c r="T205" s="38"/>
      <c r="U205" s="38"/>
      <c r="V205" s="38"/>
      <c r="W205" s="38"/>
      <c r="X205" s="38"/>
      <c r="Y205" s="38"/>
      <c r="Z205" s="38"/>
    </row>
    <row r="206" ht="12.75" customHeight="1">
      <c r="A206" s="38"/>
      <c r="B206" s="238"/>
      <c r="C206" s="38"/>
      <c r="D206" s="355"/>
      <c r="E206" s="155"/>
      <c r="F206" s="38"/>
      <c r="G206" s="38"/>
      <c r="H206" s="38"/>
      <c r="I206" s="38"/>
      <c r="J206" s="38"/>
      <c r="K206" s="38"/>
      <c r="L206" s="38"/>
      <c r="M206" s="38"/>
      <c r="N206" s="38"/>
      <c r="O206" s="38"/>
      <c r="P206" s="38"/>
      <c r="Q206" s="38"/>
      <c r="R206" s="38"/>
      <c r="S206" s="38"/>
      <c r="T206" s="38"/>
      <c r="U206" s="38"/>
      <c r="V206" s="38"/>
      <c r="W206" s="38"/>
      <c r="X206" s="38"/>
      <c r="Y206" s="38"/>
      <c r="Z206" s="38"/>
    </row>
    <row r="207" ht="12.75" customHeight="1">
      <c r="A207" s="38"/>
      <c r="B207" s="238"/>
      <c r="C207" s="38"/>
      <c r="D207" s="355"/>
      <c r="E207" s="155"/>
      <c r="F207" s="38"/>
      <c r="G207" s="38"/>
      <c r="H207" s="38"/>
      <c r="I207" s="38"/>
      <c r="J207" s="38"/>
      <c r="K207" s="38"/>
      <c r="L207" s="38"/>
      <c r="M207" s="38"/>
      <c r="N207" s="38"/>
      <c r="O207" s="38"/>
      <c r="P207" s="38"/>
      <c r="Q207" s="38"/>
      <c r="R207" s="38"/>
      <c r="S207" s="38"/>
      <c r="T207" s="38"/>
      <c r="U207" s="38"/>
      <c r="V207" s="38"/>
      <c r="W207" s="38"/>
      <c r="X207" s="38"/>
      <c r="Y207" s="38"/>
      <c r="Z207" s="38"/>
    </row>
    <row r="208" ht="12.75" customHeight="1">
      <c r="A208" s="38"/>
      <c r="B208" s="238"/>
      <c r="C208" s="38"/>
      <c r="D208" s="355"/>
      <c r="E208" s="155"/>
      <c r="F208" s="38"/>
      <c r="G208" s="38"/>
      <c r="H208" s="38"/>
      <c r="I208" s="38"/>
      <c r="J208" s="38"/>
      <c r="K208" s="38"/>
      <c r="L208" s="38"/>
      <c r="M208" s="38"/>
      <c r="N208" s="38"/>
      <c r="O208" s="38"/>
      <c r="P208" s="38"/>
      <c r="Q208" s="38"/>
      <c r="R208" s="38"/>
      <c r="S208" s="38"/>
      <c r="T208" s="38"/>
      <c r="U208" s="38"/>
      <c r="V208" s="38"/>
      <c r="W208" s="38"/>
      <c r="X208" s="38"/>
      <c r="Y208" s="38"/>
      <c r="Z208" s="38"/>
    </row>
    <row r="209" ht="12.75" customHeight="1">
      <c r="A209" s="38"/>
      <c r="B209" s="238"/>
      <c r="C209" s="38"/>
      <c r="D209" s="355"/>
      <c r="E209" s="155"/>
      <c r="F209" s="38"/>
      <c r="G209" s="38"/>
      <c r="H209" s="38"/>
      <c r="I209" s="38"/>
      <c r="J209" s="38"/>
      <c r="K209" s="38"/>
      <c r="L209" s="38"/>
      <c r="M209" s="38"/>
      <c r="N209" s="38"/>
      <c r="O209" s="38"/>
      <c r="P209" s="38"/>
      <c r="Q209" s="38"/>
      <c r="R209" s="38"/>
      <c r="S209" s="38"/>
      <c r="T209" s="38"/>
      <c r="U209" s="38"/>
      <c r="V209" s="38"/>
      <c r="W209" s="38"/>
      <c r="X209" s="38"/>
      <c r="Y209" s="38"/>
      <c r="Z209" s="38"/>
    </row>
    <row r="210" ht="12.75" customHeight="1">
      <c r="A210" s="38"/>
      <c r="B210" s="238"/>
      <c r="C210" s="38"/>
      <c r="D210" s="355"/>
      <c r="E210" s="155"/>
      <c r="F210" s="38"/>
      <c r="G210" s="38"/>
      <c r="H210" s="38"/>
      <c r="I210" s="38"/>
      <c r="J210" s="38"/>
      <c r="K210" s="38"/>
      <c r="L210" s="38"/>
      <c r="M210" s="38"/>
      <c r="N210" s="38"/>
      <c r="O210" s="38"/>
      <c r="P210" s="38"/>
      <c r="Q210" s="38"/>
      <c r="R210" s="38"/>
      <c r="S210" s="38"/>
      <c r="T210" s="38"/>
      <c r="U210" s="38"/>
      <c r="V210" s="38"/>
      <c r="W210" s="38"/>
      <c r="X210" s="38"/>
      <c r="Y210" s="38"/>
      <c r="Z210" s="38"/>
    </row>
    <row r="211" ht="12.75" customHeight="1">
      <c r="A211" s="38"/>
      <c r="B211" s="238"/>
      <c r="C211" s="38"/>
      <c r="D211" s="355"/>
      <c r="E211" s="155"/>
      <c r="F211" s="38"/>
      <c r="G211" s="38"/>
      <c r="H211" s="38"/>
      <c r="I211" s="38"/>
      <c r="J211" s="38"/>
      <c r="K211" s="38"/>
      <c r="L211" s="38"/>
      <c r="M211" s="38"/>
      <c r="N211" s="38"/>
      <c r="O211" s="38"/>
      <c r="P211" s="38"/>
      <c r="Q211" s="38"/>
      <c r="R211" s="38"/>
      <c r="S211" s="38"/>
      <c r="T211" s="38"/>
      <c r="U211" s="38"/>
      <c r="V211" s="38"/>
      <c r="W211" s="38"/>
      <c r="X211" s="38"/>
      <c r="Y211" s="38"/>
      <c r="Z211" s="38"/>
    </row>
    <row r="212" ht="12.75" customHeight="1">
      <c r="A212" s="38"/>
      <c r="B212" s="238"/>
      <c r="C212" s="38"/>
      <c r="D212" s="355"/>
      <c r="E212" s="155"/>
      <c r="F212" s="38"/>
      <c r="G212" s="38"/>
      <c r="H212" s="38"/>
      <c r="I212" s="38"/>
      <c r="J212" s="38"/>
      <c r="K212" s="38"/>
      <c r="L212" s="38"/>
      <c r="M212" s="38"/>
      <c r="N212" s="38"/>
      <c r="O212" s="38"/>
      <c r="P212" s="38"/>
      <c r="Q212" s="38"/>
      <c r="R212" s="38"/>
      <c r="S212" s="38"/>
      <c r="T212" s="38"/>
      <c r="U212" s="38"/>
      <c r="V212" s="38"/>
      <c r="W212" s="38"/>
      <c r="X212" s="38"/>
      <c r="Y212" s="38"/>
      <c r="Z212" s="38"/>
    </row>
    <row r="213" ht="12.75" customHeight="1">
      <c r="A213" s="38"/>
      <c r="B213" s="238"/>
      <c r="C213" s="38"/>
      <c r="D213" s="355"/>
      <c r="E213" s="155"/>
      <c r="F213" s="38"/>
      <c r="G213" s="38"/>
      <c r="H213" s="38"/>
      <c r="I213" s="38"/>
      <c r="J213" s="38"/>
      <c r="K213" s="38"/>
      <c r="L213" s="38"/>
      <c r="M213" s="38"/>
      <c r="N213" s="38"/>
      <c r="O213" s="38"/>
      <c r="P213" s="38"/>
      <c r="Q213" s="38"/>
      <c r="R213" s="38"/>
      <c r="S213" s="38"/>
      <c r="T213" s="38"/>
      <c r="U213" s="38"/>
      <c r="V213" s="38"/>
      <c r="W213" s="38"/>
      <c r="X213" s="38"/>
      <c r="Y213" s="38"/>
      <c r="Z213" s="38"/>
    </row>
    <row r="214" ht="12.75" customHeight="1">
      <c r="A214" s="38"/>
      <c r="B214" s="238"/>
      <c r="C214" s="38"/>
      <c r="D214" s="355"/>
      <c r="E214" s="155"/>
      <c r="F214" s="38"/>
      <c r="G214" s="38"/>
      <c r="H214" s="38"/>
      <c r="I214" s="38"/>
      <c r="J214" s="38"/>
      <c r="K214" s="38"/>
      <c r="L214" s="38"/>
      <c r="M214" s="38"/>
      <c r="N214" s="38"/>
      <c r="O214" s="38"/>
      <c r="P214" s="38"/>
      <c r="Q214" s="38"/>
      <c r="R214" s="38"/>
      <c r="S214" s="38"/>
      <c r="T214" s="38"/>
      <c r="U214" s="38"/>
      <c r="V214" s="38"/>
      <c r="W214" s="38"/>
      <c r="X214" s="38"/>
      <c r="Y214" s="38"/>
      <c r="Z214" s="38"/>
    </row>
    <row r="215" ht="12.75" customHeight="1">
      <c r="A215" s="38"/>
      <c r="B215" s="238"/>
      <c r="C215" s="38"/>
      <c r="D215" s="355"/>
      <c r="E215" s="155"/>
      <c r="F215" s="38"/>
      <c r="G215" s="38"/>
      <c r="H215" s="38"/>
      <c r="I215" s="38"/>
      <c r="J215" s="38"/>
      <c r="K215" s="38"/>
      <c r="L215" s="38"/>
      <c r="M215" s="38"/>
      <c r="N215" s="38"/>
      <c r="O215" s="38"/>
      <c r="P215" s="38"/>
      <c r="Q215" s="38"/>
      <c r="R215" s="38"/>
      <c r="S215" s="38"/>
      <c r="T215" s="38"/>
      <c r="U215" s="38"/>
      <c r="V215" s="38"/>
      <c r="W215" s="38"/>
      <c r="X215" s="38"/>
      <c r="Y215" s="38"/>
      <c r="Z215" s="38"/>
    </row>
    <row r="216" ht="12.75" customHeight="1">
      <c r="A216" s="38"/>
      <c r="B216" s="238"/>
      <c r="C216" s="38"/>
      <c r="D216" s="355"/>
      <c r="E216" s="155"/>
      <c r="F216" s="38"/>
      <c r="G216" s="38"/>
      <c r="H216" s="38"/>
      <c r="I216" s="38"/>
      <c r="J216" s="38"/>
      <c r="K216" s="38"/>
      <c r="L216" s="38"/>
      <c r="M216" s="38"/>
      <c r="N216" s="38"/>
      <c r="O216" s="38"/>
      <c r="P216" s="38"/>
      <c r="Q216" s="38"/>
      <c r="R216" s="38"/>
      <c r="S216" s="38"/>
      <c r="T216" s="38"/>
      <c r="U216" s="38"/>
      <c r="V216" s="38"/>
      <c r="W216" s="38"/>
      <c r="X216" s="38"/>
      <c r="Y216" s="38"/>
      <c r="Z216" s="38"/>
    </row>
    <row r="217" ht="12.75" customHeight="1">
      <c r="A217" s="38"/>
      <c r="B217" s="238"/>
      <c r="C217" s="38"/>
      <c r="D217" s="355"/>
      <c r="E217" s="155"/>
      <c r="F217" s="38"/>
      <c r="G217" s="38"/>
      <c r="H217" s="38"/>
      <c r="I217" s="38"/>
      <c r="J217" s="38"/>
      <c r="K217" s="38"/>
      <c r="L217" s="38"/>
      <c r="M217" s="38"/>
      <c r="N217" s="38"/>
      <c r="O217" s="38"/>
      <c r="P217" s="38"/>
      <c r="Q217" s="38"/>
      <c r="R217" s="38"/>
      <c r="S217" s="38"/>
      <c r="T217" s="38"/>
      <c r="U217" s="38"/>
      <c r="V217" s="38"/>
      <c r="W217" s="38"/>
      <c r="X217" s="38"/>
      <c r="Y217" s="38"/>
      <c r="Z217" s="38"/>
    </row>
    <row r="218" ht="12.75" customHeight="1">
      <c r="A218" s="38"/>
      <c r="B218" s="238"/>
      <c r="C218" s="38"/>
      <c r="D218" s="355"/>
      <c r="E218" s="155"/>
      <c r="F218" s="38"/>
      <c r="G218" s="38"/>
      <c r="H218" s="38"/>
      <c r="I218" s="38"/>
      <c r="J218" s="38"/>
      <c r="K218" s="38"/>
      <c r="L218" s="38"/>
      <c r="M218" s="38"/>
      <c r="N218" s="38"/>
      <c r="O218" s="38"/>
      <c r="P218" s="38"/>
      <c r="Q218" s="38"/>
      <c r="R218" s="38"/>
      <c r="S218" s="38"/>
      <c r="T218" s="38"/>
      <c r="U218" s="38"/>
      <c r="V218" s="38"/>
      <c r="W218" s="38"/>
      <c r="X218" s="38"/>
      <c r="Y218" s="38"/>
      <c r="Z218" s="38"/>
    </row>
    <row r="219" ht="12.75" customHeight="1">
      <c r="A219" s="38"/>
      <c r="B219" s="238"/>
      <c r="C219" s="38"/>
      <c r="D219" s="355"/>
      <c r="E219" s="155"/>
      <c r="F219" s="38"/>
      <c r="G219" s="38"/>
      <c r="H219" s="38"/>
      <c r="I219" s="38"/>
      <c r="J219" s="38"/>
      <c r="K219" s="38"/>
      <c r="L219" s="38"/>
      <c r="M219" s="38"/>
      <c r="N219" s="38"/>
      <c r="O219" s="38"/>
      <c r="P219" s="38"/>
      <c r="Q219" s="38"/>
      <c r="R219" s="38"/>
      <c r="S219" s="38"/>
      <c r="T219" s="38"/>
      <c r="U219" s="38"/>
      <c r="V219" s="38"/>
      <c r="W219" s="38"/>
      <c r="X219" s="38"/>
      <c r="Y219" s="38"/>
      <c r="Z219" s="38"/>
    </row>
    <row r="220" ht="12.75" customHeight="1">
      <c r="A220" s="38"/>
      <c r="B220" s="238"/>
      <c r="C220" s="38"/>
      <c r="D220" s="355"/>
      <c r="E220" s="155"/>
      <c r="F220" s="38"/>
      <c r="G220" s="38"/>
      <c r="H220" s="38"/>
      <c r="I220" s="38"/>
      <c r="J220" s="38"/>
      <c r="K220" s="38"/>
      <c r="L220" s="38"/>
      <c r="M220" s="38"/>
      <c r="N220" s="38"/>
      <c r="O220" s="38"/>
      <c r="P220" s="38"/>
      <c r="Q220" s="38"/>
      <c r="R220" s="38"/>
      <c r="S220" s="38"/>
      <c r="T220" s="38"/>
      <c r="U220" s="38"/>
      <c r="V220" s="38"/>
      <c r="W220" s="38"/>
      <c r="X220" s="38"/>
      <c r="Y220" s="38"/>
      <c r="Z220" s="38"/>
    </row>
    <row r="221" ht="12.75" customHeight="1">
      <c r="A221" s="38"/>
      <c r="B221" s="238"/>
      <c r="C221" s="38"/>
      <c r="D221" s="355"/>
      <c r="E221" s="155"/>
      <c r="F221" s="38"/>
      <c r="G221" s="38"/>
      <c r="H221" s="38"/>
      <c r="I221" s="38"/>
      <c r="J221" s="38"/>
      <c r="K221" s="38"/>
      <c r="L221" s="38"/>
      <c r="M221" s="38"/>
      <c r="N221" s="38"/>
      <c r="O221" s="38"/>
      <c r="P221" s="38"/>
      <c r="Q221" s="38"/>
      <c r="R221" s="38"/>
      <c r="S221" s="38"/>
      <c r="T221" s="38"/>
      <c r="U221" s="38"/>
      <c r="V221" s="38"/>
      <c r="W221" s="38"/>
      <c r="X221" s="38"/>
      <c r="Y221" s="38"/>
      <c r="Z221" s="38"/>
    </row>
    <row r="222" ht="12.75" customHeight="1">
      <c r="A222" s="38"/>
      <c r="B222" s="238"/>
      <c r="C222" s="38"/>
      <c r="D222" s="355"/>
      <c r="E222" s="155"/>
      <c r="F222" s="38"/>
      <c r="G222" s="38"/>
      <c r="H222" s="38"/>
      <c r="I222" s="38"/>
      <c r="J222" s="38"/>
      <c r="K222" s="38"/>
      <c r="L222" s="38"/>
      <c r="M222" s="38"/>
      <c r="N222" s="38"/>
      <c r="O222" s="38"/>
      <c r="P222" s="38"/>
      <c r="Q222" s="38"/>
      <c r="R222" s="38"/>
      <c r="S222" s="38"/>
      <c r="T222" s="38"/>
      <c r="U222" s="38"/>
      <c r="V222" s="38"/>
      <c r="W222" s="38"/>
      <c r="X222" s="38"/>
      <c r="Y222" s="38"/>
      <c r="Z222" s="38"/>
    </row>
    <row r="223" ht="12.75" customHeight="1">
      <c r="A223" s="38"/>
      <c r="B223" s="238"/>
      <c r="C223" s="38"/>
      <c r="D223" s="355"/>
      <c r="E223" s="155"/>
      <c r="F223" s="38"/>
      <c r="G223" s="38"/>
      <c r="H223" s="38"/>
      <c r="I223" s="38"/>
      <c r="J223" s="38"/>
      <c r="K223" s="38"/>
      <c r="L223" s="38"/>
      <c r="M223" s="38"/>
      <c r="N223" s="38"/>
      <c r="O223" s="38"/>
      <c r="P223" s="38"/>
      <c r="Q223" s="38"/>
      <c r="R223" s="38"/>
      <c r="S223" s="38"/>
      <c r="T223" s="38"/>
      <c r="U223" s="38"/>
      <c r="V223" s="38"/>
      <c r="W223" s="38"/>
      <c r="X223" s="38"/>
      <c r="Y223" s="38"/>
      <c r="Z223" s="38"/>
    </row>
    <row r="224" ht="12.75" customHeight="1">
      <c r="A224" s="38"/>
      <c r="B224" s="238"/>
      <c r="C224" s="38"/>
      <c r="D224" s="355"/>
      <c r="E224" s="155"/>
      <c r="F224" s="38"/>
      <c r="G224" s="38"/>
      <c r="H224" s="38"/>
      <c r="I224" s="38"/>
      <c r="J224" s="38"/>
      <c r="K224" s="38"/>
      <c r="L224" s="38"/>
      <c r="M224" s="38"/>
      <c r="N224" s="38"/>
      <c r="O224" s="38"/>
      <c r="P224" s="38"/>
      <c r="Q224" s="38"/>
      <c r="R224" s="38"/>
      <c r="S224" s="38"/>
      <c r="T224" s="38"/>
      <c r="U224" s="38"/>
      <c r="V224" s="38"/>
      <c r="W224" s="38"/>
      <c r="X224" s="38"/>
      <c r="Y224" s="38"/>
      <c r="Z224" s="38"/>
    </row>
    <row r="225" ht="12.75" customHeight="1">
      <c r="A225" s="38"/>
      <c r="B225" s="238"/>
      <c r="C225" s="38"/>
      <c r="D225" s="355"/>
      <c r="E225" s="155"/>
      <c r="F225" s="38"/>
      <c r="G225" s="38"/>
      <c r="H225" s="38"/>
      <c r="I225" s="38"/>
      <c r="J225" s="38"/>
      <c r="K225" s="38"/>
      <c r="L225" s="38"/>
      <c r="M225" s="38"/>
      <c r="N225" s="38"/>
      <c r="O225" s="38"/>
      <c r="P225" s="38"/>
      <c r="Q225" s="38"/>
      <c r="R225" s="38"/>
      <c r="S225" s="38"/>
      <c r="T225" s="38"/>
      <c r="U225" s="38"/>
      <c r="V225" s="38"/>
      <c r="W225" s="38"/>
      <c r="X225" s="38"/>
      <c r="Y225" s="38"/>
      <c r="Z225" s="38"/>
    </row>
    <row r="226" ht="12.75" customHeight="1">
      <c r="A226" s="38"/>
      <c r="B226" s="238"/>
      <c r="C226" s="38"/>
      <c r="D226" s="355"/>
      <c r="E226" s="155"/>
      <c r="F226" s="38"/>
      <c r="G226" s="38"/>
      <c r="H226" s="38"/>
      <c r="I226" s="38"/>
      <c r="J226" s="38"/>
      <c r="K226" s="38"/>
      <c r="L226" s="38"/>
      <c r="M226" s="38"/>
      <c r="N226" s="38"/>
      <c r="O226" s="38"/>
      <c r="P226" s="38"/>
      <c r="Q226" s="38"/>
      <c r="R226" s="38"/>
      <c r="S226" s="38"/>
      <c r="T226" s="38"/>
      <c r="U226" s="38"/>
      <c r="V226" s="38"/>
      <c r="W226" s="38"/>
      <c r="X226" s="38"/>
      <c r="Y226" s="38"/>
      <c r="Z226" s="38"/>
    </row>
    <row r="227" ht="12.75" customHeight="1">
      <c r="A227" s="38"/>
      <c r="B227" s="238"/>
      <c r="C227" s="38"/>
      <c r="D227" s="355"/>
      <c r="E227" s="155"/>
      <c r="F227" s="38"/>
      <c r="G227" s="38"/>
      <c r="H227" s="38"/>
      <c r="I227" s="38"/>
      <c r="J227" s="38"/>
      <c r="K227" s="38"/>
      <c r="L227" s="38"/>
      <c r="M227" s="38"/>
      <c r="N227" s="38"/>
      <c r="O227" s="38"/>
      <c r="P227" s="38"/>
      <c r="Q227" s="38"/>
      <c r="R227" s="38"/>
      <c r="S227" s="38"/>
      <c r="T227" s="38"/>
      <c r="U227" s="38"/>
      <c r="V227" s="38"/>
      <c r="W227" s="38"/>
      <c r="X227" s="38"/>
      <c r="Y227" s="38"/>
      <c r="Z227" s="38"/>
    </row>
    <row r="228" ht="12.75" customHeight="1">
      <c r="A228" s="38"/>
      <c r="B228" s="238"/>
      <c r="C228" s="38"/>
      <c r="D228" s="355"/>
      <c r="E228" s="155"/>
      <c r="F228" s="38"/>
      <c r="G228" s="38"/>
      <c r="H228" s="38"/>
      <c r="I228" s="38"/>
      <c r="J228" s="38"/>
      <c r="K228" s="38"/>
      <c r="L228" s="38"/>
      <c r="M228" s="38"/>
      <c r="N228" s="38"/>
      <c r="O228" s="38"/>
      <c r="P228" s="38"/>
      <c r="Q228" s="38"/>
      <c r="R228" s="38"/>
      <c r="S228" s="38"/>
      <c r="T228" s="38"/>
      <c r="U228" s="38"/>
      <c r="V228" s="38"/>
      <c r="W228" s="38"/>
      <c r="X228" s="38"/>
      <c r="Y228" s="38"/>
      <c r="Z228" s="38"/>
    </row>
    <row r="229" ht="12.75" customHeight="1">
      <c r="A229" s="38"/>
      <c r="B229" s="238"/>
      <c r="C229" s="38"/>
      <c r="D229" s="355"/>
      <c r="E229" s="155"/>
      <c r="F229" s="38"/>
      <c r="G229" s="38"/>
      <c r="H229" s="38"/>
      <c r="I229" s="38"/>
      <c r="J229" s="38"/>
      <c r="K229" s="38"/>
      <c r="L229" s="38"/>
      <c r="M229" s="38"/>
      <c r="N229" s="38"/>
      <c r="O229" s="38"/>
      <c r="P229" s="38"/>
      <c r="Q229" s="38"/>
      <c r="R229" s="38"/>
      <c r="S229" s="38"/>
      <c r="T229" s="38"/>
      <c r="U229" s="38"/>
      <c r="V229" s="38"/>
      <c r="W229" s="38"/>
      <c r="X229" s="38"/>
      <c r="Y229" s="38"/>
      <c r="Z229" s="38"/>
    </row>
    <row r="230" ht="12.75" customHeight="1">
      <c r="A230" s="38"/>
      <c r="B230" s="238"/>
      <c r="C230" s="38"/>
      <c r="D230" s="355"/>
      <c r="E230" s="155"/>
      <c r="F230" s="38"/>
      <c r="G230" s="38"/>
      <c r="H230" s="38"/>
      <c r="I230" s="38"/>
      <c r="J230" s="38"/>
      <c r="K230" s="38"/>
      <c r="L230" s="38"/>
      <c r="M230" s="38"/>
      <c r="N230" s="38"/>
      <c r="O230" s="38"/>
      <c r="P230" s="38"/>
      <c r="Q230" s="38"/>
      <c r="R230" s="38"/>
      <c r="S230" s="38"/>
      <c r="T230" s="38"/>
      <c r="U230" s="38"/>
      <c r="V230" s="38"/>
      <c r="W230" s="38"/>
      <c r="X230" s="38"/>
      <c r="Y230" s="38"/>
      <c r="Z230" s="38"/>
    </row>
    <row r="231" ht="12.75" customHeight="1">
      <c r="A231" s="38"/>
      <c r="B231" s="238"/>
      <c r="C231" s="38"/>
      <c r="D231" s="355"/>
      <c r="E231" s="155"/>
      <c r="F231" s="38"/>
      <c r="G231" s="38"/>
      <c r="H231" s="38"/>
      <c r="I231" s="38"/>
      <c r="J231" s="38"/>
      <c r="K231" s="38"/>
      <c r="L231" s="38"/>
      <c r="M231" s="38"/>
      <c r="N231" s="38"/>
      <c r="O231" s="38"/>
      <c r="P231" s="38"/>
      <c r="Q231" s="38"/>
      <c r="R231" s="38"/>
      <c r="S231" s="38"/>
      <c r="T231" s="38"/>
      <c r="U231" s="38"/>
      <c r="V231" s="38"/>
      <c r="W231" s="38"/>
      <c r="X231" s="38"/>
      <c r="Y231" s="38"/>
      <c r="Z231" s="38"/>
    </row>
    <row r="232" ht="12.75" customHeight="1">
      <c r="A232" s="38"/>
      <c r="B232" s="238"/>
      <c r="C232" s="38"/>
      <c r="D232" s="355"/>
      <c r="E232" s="155"/>
      <c r="F232" s="38"/>
      <c r="G232" s="38"/>
      <c r="H232" s="38"/>
      <c r="I232" s="38"/>
      <c r="J232" s="38"/>
      <c r="K232" s="38"/>
      <c r="L232" s="38"/>
      <c r="M232" s="38"/>
      <c r="N232" s="38"/>
      <c r="O232" s="38"/>
      <c r="P232" s="38"/>
      <c r="Q232" s="38"/>
      <c r="R232" s="38"/>
      <c r="S232" s="38"/>
      <c r="T232" s="38"/>
      <c r="U232" s="38"/>
      <c r="V232" s="38"/>
      <c r="W232" s="38"/>
      <c r="X232" s="38"/>
      <c r="Y232" s="38"/>
      <c r="Z232" s="38"/>
    </row>
    <row r="233" ht="12.75" customHeight="1">
      <c r="A233" s="38"/>
      <c r="B233" s="238"/>
      <c r="C233" s="38"/>
      <c r="D233" s="355"/>
      <c r="E233" s="155"/>
      <c r="F233" s="38"/>
      <c r="G233" s="38"/>
      <c r="H233" s="38"/>
      <c r="I233" s="38"/>
      <c r="J233" s="38"/>
      <c r="K233" s="38"/>
      <c r="L233" s="38"/>
      <c r="M233" s="38"/>
      <c r="N233" s="38"/>
      <c r="O233" s="38"/>
      <c r="P233" s="38"/>
      <c r="Q233" s="38"/>
      <c r="R233" s="38"/>
      <c r="S233" s="38"/>
      <c r="T233" s="38"/>
      <c r="U233" s="38"/>
      <c r="V233" s="38"/>
      <c r="W233" s="38"/>
      <c r="X233" s="38"/>
      <c r="Y233" s="38"/>
      <c r="Z233" s="38"/>
    </row>
    <row r="234" ht="12.75" customHeight="1">
      <c r="A234" s="38"/>
      <c r="B234" s="238"/>
      <c r="C234" s="38"/>
      <c r="D234" s="355"/>
      <c r="E234" s="155"/>
      <c r="F234" s="38"/>
      <c r="G234" s="38"/>
      <c r="H234" s="38"/>
      <c r="I234" s="38"/>
      <c r="J234" s="38"/>
      <c r="K234" s="38"/>
      <c r="L234" s="38"/>
      <c r="M234" s="38"/>
      <c r="N234" s="38"/>
      <c r="O234" s="38"/>
      <c r="P234" s="38"/>
      <c r="Q234" s="38"/>
      <c r="R234" s="38"/>
      <c r="S234" s="38"/>
      <c r="T234" s="38"/>
      <c r="U234" s="38"/>
      <c r="V234" s="38"/>
      <c r="W234" s="38"/>
      <c r="X234" s="38"/>
      <c r="Y234" s="38"/>
      <c r="Z234" s="38"/>
    </row>
    <row r="235" ht="12.75" customHeight="1">
      <c r="A235" s="38"/>
      <c r="B235" s="238"/>
      <c r="C235" s="38"/>
      <c r="D235" s="355"/>
      <c r="E235" s="155"/>
      <c r="F235" s="38"/>
      <c r="G235" s="38"/>
      <c r="H235" s="38"/>
      <c r="I235" s="38"/>
      <c r="J235" s="38"/>
      <c r="K235" s="38"/>
      <c r="L235" s="38"/>
      <c r="M235" s="38"/>
      <c r="N235" s="38"/>
      <c r="O235" s="38"/>
      <c r="P235" s="38"/>
      <c r="Q235" s="38"/>
      <c r="R235" s="38"/>
      <c r="S235" s="38"/>
      <c r="T235" s="38"/>
      <c r="U235" s="38"/>
      <c r="V235" s="38"/>
      <c r="W235" s="38"/>
      <c r="X235" s="38"/>
      <c r="Y235" s="38"/>
      <c r="Z235" s="38"/>
    </row>
    <row r="236" ht="12.75" customHeight="1">
      <c r="A236" s="38"/>
      <c r="B236" s="238"/>
      <c r="C236" s="38"/>
      <c r="D236" s="355"/>
      <c r="E236" s="155"/>
      <c r="F236" s="38"/>
      <c r="G236" s="38"/>
      <c r="H236" s="38"/>
      <c r="I236" s="38"/>
      <c r="J236" s="38"/>
      <c r="K236" s="38"/>
      <c r="L236" s="38"/>
      <c r="M236" s="38"/>
      <c r="N236" s="38"/>
      <c r="O236" s="38"/>
      <c r="P236" s="38"/>
      <c r="Q236" s="38"/>
      <c r="R236" s="38"/>
      <c r="S236" s="38"/>
      <c r="T236" s="38"/>
      <c r="U236" s="38"/>
      <c r="V236" s="38"/>
      <c r="W236" s="38"/>
      <c r="X236" s="38"/>
      <c r="Y236" s="38"/>
      <c r="Z236" s="38"/>
    </row>
    <row r="237" ht="12.75" customHeight="1">
      <c r="A237" s="38"/>
      <c r="B237" s="238"/>
      <c r="C237" s="38"/>
      <c r="D237" s="355"/>
      <c r="E237" s="155"/>
      <c r="F237" s="38"/>
      <c r="G237" s="38"/>
      <c r="H237" s="38"/>
      <c r="I237" s="38"/>
      <c r="J237" s="38"/>
      <c r="K237" s="38"/>
      <c r="L237" s="38"/>
      <c r="M237" s="38"/>
      <c r="N237" s="38"/>
      <c r="O237" s="38"/>
      <c r="P237" s="38"/>
      <c r="Q237" s="38"/>
      <c r="R237" s="38"/>
      <c r="S237" s="38"/>
      <c r="T237" s="38"/>
      <c r="U237" s="38"/>
      <c r="V237" s="38"/>
      <c r="W237" s="38"/>
      <c r="X237" s="38"/>
      <c r="Y237" s="38"/>
      <c r="Z237" s="38"/>
    </row>
    <row r="238" ht="12.75" customHeight="1">
      <c r="A238" s="38"/>
      <c r="B238" s="238"/>
      <c r="C238" s="38"/>
      <c r="D238" s="355"/>
      <c r="E238" s="155"/>
      <c r="F238" s="38"/>
      <c r="G238" s="38"/>
      <c r="H238" s="38"/>
      <c r="I238" s="38"/>
      <c r="J238" s="38"/>
      <c r="K238" s="38"/>
      <c r="L238" s="38"/>
      <c r="M238" s="38"/>
      <c r="N238" s="38"/>
      <c r="O238" s="38"/>
      <c r="P238" s="38"/>
      <c r="Q238" s="38"/>
      <c r="R238" s="38"/>
      <c r="S238" s="38"/>
      <c r="T238" s="38"/>
      <c r="U238" s="38"/>
      <c r="V238" s="38"/>
      <c r="W238" s="38"/>
      <c r="X238" s="38"/>
      <c r="Y238" s="38"/>
      <c r="Z238" s="38"/>
    </row>
    <row r="239" ht="12.75" customHeight="1">
      <c r="A239" s="38"/>
      <c r="B239" s="238"/>
      <c r="C239" s="38"/>
      <c r="D239" s="355"/>
      <c r="E239" s="155"/>
      <c r="F239" s="38"/>
      <c r="G239" s="38"/>
      <c r="H239" s="38"/>
      <c r="I239" s="38"/>
      <c r="J239" s="38"/>
      <c r="K239" s="38"/>
      <c r="L239" s="38"/>
      <c r="M239" s="38"/>
      <c r="N239" s="38"/>
      <c r="O239" s="38"/>
      <c r="P239" s="38"/>
      <c r="Q239" s="38"/>
      <c r="R239" s="38"/>
      <c r="S239" s="38"/>
      <c r="T239" s="38"/>
      <c r="U239" s="38"/>
      <c r="V239" s="38"/>
      <c r="W239" s="38"/>
      <c r="X239" s="38"/>
      <c r="Y239" s="38"/>
      <c r="Z239" s="38"/>
    </row>
    <row r="240" ht="12.75" customHeight="1">
      <c r="A240" s="38"/>
      <c r="B240" s="238"/>
      <c r="C240" s="38"/>
      <c r="D240" s="355"/>
      <c r="E240" s="155"/>
      <c r="F240" s="38"/>
      <c r="G240" s="38"/>
      <c r="H240" s="38"/>
      <c r="I240" s="38"/>
      <c r="J240" s="38"/>
      <c r="K240" s="38"/>
      <c r="L240" s="38"/>
      <c r="M240" s="38"/>
      <c r="N240" s="38"/>
      <c r="O240" s="38"/>
      <c r="P240" s="38"/>
      <c r="Q240" s="38"/>
      <c r="R240" s="38"/>
      <c r="S240" s="38"/>
      <c r="T240" s="38"/>
      <c r="U240" s="38"/>
      <c r="V240" s="38"/>
      <c r="W240" s="38"/>
      <c r="X240" s="38"/>
      <c r="Y240" s="38"/>
      <c r="Z240" s="38"/>
    </row>
    <row r="241" ht="12.75" customHeight="1">
      <c r="A241" s="38"/>
      <c r="B241" s="238"/>
      <c r="C241" s="38"/>
      <c r="D241" s="355"/>
      <c r="E241" s="155"/>
      <c r="F241" s="38"/>
      <c r="G241" s="38"/>
      <c r="H241" s="38"/>
      <c r="I241" s="38"/>
      <c r="J241" s="38"/>
      <c r="K241" s="38"/>
      <c r="L241" s="38"/>
      <c r="M241" s="38"/>
      <c r="N241" s="38"/>
      <c r="O241" s="38"/>
      <c r="P241" s="38"/>
      <c r="Q241" s="38"/>
      <c r="R241" s="38"/>
      <c r="S241" s="38"/>
      <c r="T241" s="38"/>
      <c r="U241" s="38"/>
      <c r="V241" s="38"/>
      <c r="W241" s="38"/>
      <c r="X241" s="38"/>
      <c r="Y241" s="38"/>
      <c r="Z241" s="38"/>
    </row>
    <row r="242" ht="12.75" customHeight="1">
      <c r="A242" s="38"/>
      <c r="B242" s="238"/>
      <c r="C242" s="38"/>
      <c r="D242" s="355"/>
      <c r="E242" s="155"/>
      <c r="F242" s="38"/>
      <c r="G242" s="38"/>
      <c r="H242" s="38"/>
      <c r="I242" s="38"/>
      <c r="J242" s="38"/>
      <c r="K242" s="38"/>
      <c r="L242" s="38"/>
      <c r="M242" s="38"/>
      <c r="N242" s="38"/>
      <c r="O242" s="38"/>
      <c r="P242" s="38"/>
      <c r="Q242" s="38"/>
      <c r="R242" s="38"/>
      <c r="S242" s="38"/>
      <c r="T242" s="38"/>
      <c r="U242" s="38"/>
      <c r="V242" s="38"/>
      <c r="W242" s="38"/>
      <c r="X242" s="38"/>
      <c r="Y242" s="38"/>
      <c r="Z242" s="38"/>
    </row>
    <row r="243" ht="12.75" customHeight="1">
      <c r="A243" s="38"/>
      <c r="B243" s="238"/>
      <c r="C243" s="38"/>
      <c r="D243" s="355"/>
      <c r="E243" s="155"/>
      <c r="F243" s="38"/>
      <c r="G243" s="38"/>
      <c r="H243" s="38"/>
      <c r="I243" s="38"/>
      <c r="J243" s="38"/>
      <c r="K243" s="38"/>
      <c r="L243" s="38"/>
      <c r="M243" s="38"/>
      <c r="N243" s="38"/>
      <c r="O243" s="38"/>
      <c r="P243" s="38"/>
      <c r="Q243" s="38"/>
      <c r="R243" s="38"/>
      <c r="S243" s="38"/>
      <c r="T243" s="38"/>
      <c r="U243" s="38"/>
      <c r="V243" s="38"/>
      <c r="W243" s="38"/>
      <c r="X243" s="38"/>
      <c r="Y243" s="38"/>
      <c r="Z243" s="38"/>
    </row>
    <row r="244" ht="12.75" customHeight="1">
      <c r="A244" s="38"/>
      <c r="B244" s="238"/>
      <c r="C244" s="38"/>
      <c r="D244" s="355"/>
      <c r="E244" s="155"/>
      <c r="F244" s="38"/>
      <c r="G244" s="38"/>
      <c r="H244" s="38"/>
      <c r="I244" s="38"/>
      <c r="J244" s="38"/>
      <c r="K244" s="38"/>
      <c r="L244" s="38"/>
      <c r="M244" s="38"/>
      <c r="N244" s="38"/>
      <c r="O244" s="38"/>
      <c r="P244" s="38"/>
      <c r="Q244" s="38"/>
      <c r="R244" s="38"/>
      <c r="S244" s="38"/>
      <c r="T244" s="38"/>
      <c r="U244" s="38"/>
      <c r="V244" s="38"/>
      <c r="W244" s="38"/>
      <c r="X244" s="38"/>
      <c r="Y244" s="38"/>
      <c r="Z244" s="38"/>
    </row>
    <row r="245" ht="12.75" customHeight="1">
      <c r="A245" s="38"/>
      <c r="B245" s="238"/>
      <c r="C245" s="38"/>
      <c r="D245" s="355"/>
      <c r="E245" s="155"/>
      <c r="F245" s="38"/>
      <c r="G245" s="38"/>
      <c r="H245" s="38"/>
      <c r="I245" s="38"/>
      <c r="J245" s="38"/>
      <c r="K245" s="38"/>
      <c r="L245" s="38"/>
      <c r="M245" s="38"/>
      <c r="N245" s="38"/>
      <c r="O245" s="38"/>
      <c r="P245" s="38"/>
      <c r="Q245" s="38"/>
      <c r="R245" s="38"/>
      <c r="S245" s="38"/>
      <c r="T245" s="38"/>
      <c r="U245" s="38"/>
      <c r="V245" s="38"/>
      <c r="W245" s="38"/>
      <c r="X245" s="38"/>
      <c r="Y245" s="38"/>
      <c r="Z245" s="38"/>
    </row>
    <row r="246" ht="12.75" customHeight="1">
      <c r="A246" s="38"/>
      <c r="B246" s="238"/>
      <c r="C246" s="38"/>
      <c r="D246" s="355"/>
      <c r="E246" s="155"/>
      <c r="F246" s="38"/>
      <c r="G246" s="38"/>
      <c r="H246" s="38"/>
      <c r="I246" s="38"/>
      <c r="J246" s="38"/>
      <c r="K246" s="38"/>
      <c r="L246" s="38"/>
      <c r="M246" s="38"/>
      <c r="N246" s="38"/>
      <c r="O246" s="38"/>
      <c r="P246" s="38"/>
      <c r="Q246" s="38"/>
      <c r="R246" s="38"/>
      <c r="S246" s="38"/>
      <c r="T246" s="38"/>
      <c r="U246" s="38"/>
      <c r="V246" s="38"/>
      <c r="W246" s="38"/>
      <c r="X246" s="38"/>
      <c r="Y246" s="38"/>
      <c r="Z246" s="38"/>
    </row>
    <row r="247" ht="12.75" customHeight="1">
      <c r="A247" s="38"/>
      <c r="B247" s="238"/>
      <c r="C247" s="38"/>
      <c r="D247" s="355"/>
      <c r="E247" s="155"/>
      <c r="F247" s="38"/>
      <c r="G247" s="38"/>
      <c r="H247" s="38"/>
      <c r="I247" s="38"/>
      <c r="J247" s="38"/>
      <c r="K247" s="38"/>
      <c r="L247" s="38"/>
      <c r="M247" s="38"/>
      <c r="N247" s="38"/>
      <c r="O247" s="38"/>
      <c r="P247" s="38"/>
      <c r="Q247" s="38"/>
      <c r="R247" s="38"/>
      <c r="S247" s="38"/>
      <c r="T247" s="38"/>
      <c r="U247" s="38"/>
      <c r="V247" s="38"/>
      <c r="W247" s="38"/>
      <c r="X247" s="38"/>
      <c r="Y247" s="38"/>
      <c r="Z247" s="38"/>
    </row>
    <row r="248" ht="12.75" customHeight="1">
      <c r="A248" s="38"/>
      <c r="B248" s="238"/>
      <c r="C248" s="38"/>
      <c r="D248" s="355"/>
      <c r="E248" s="155"/>
      <c r="F248" s="38"/>
      <c r="G248" s="38"/>
      <c r="H248" s="38"/>
      <c r="I248" s="38"/>
      <c r="J248" s="38"/>
      <c r="K248" s="38"/>
      <c r="L248" s="38"/>
      <c r="M248" s="38"/>
      <c r="N248" s="38"/>
      <c r="O248" s="38"/>
      <c r="P248" s="38"/>
      <c r="Q248" s="38"/>
      <c r="R248" s="38"/>
      <c r="S248" s="38"/>
      <c r="T248" s="38"/>
      <c r="U248" s="38"/>
      <c r="V248" s="38"/>
      <c r="W248" s="38"/>
      <c r="X248" s="38"/>
      <c r="Y248" s="38"/>
      <c r="Z248" s="38"/>
    </row>
    <row r="249" ht="12.75" customHeight="1">
      <c r="A249" s="38"/>
      <c r="B249" s="238"/>
      <c r="C249" s="38"/>
      <c r="D249" s="355"/>
      <c r="E249" s="155"/>
      <c r="F249" s="38"/>
      <c r="G249" s="38"/>
      <c r="H249" s="38"/>
      <c r="I249" s="38"/>
      <c r="J249" s="38"/>
      <c r="K249" s="38"/>
      <c r="L249" s="38"/>
      <c r="M249" s="38"/>
      <c r="N249" s="38"/>
      <c r="O249" s="38"/>
      <c r="P249" s="38"/>
      <c r="Q249" s="38"/>
      <c r="R249" s="38"/>
      <c r="S249" s="38"/>
      <c r="T249" s="38"/>
      <c r="U249" s="38"/>
      <c r="V249" s="38"/>
      <c r="W249" s="38"/>
      <c r="X249" s="38"/>
      <c r="Y249" s="38"/>
      <c r="Z249" s="38"/>
    </row>
    <row r="250" ht="12.75" customHeight="1">
      <c r="A250" s="38"/>
      <c r="B250" s="238"/>
      <c r="C250" s="38"/>
      <c r="D250" s="355"/>
      <c r="E250" s="155"/>
      <c r="F250" s="38"/>
      <c r="G250" s="38"/>
      <c r="H250" s="38"/>
      <c r="I250" s="38"/>
      <c r="J250" s="38"/>
      <c r="K250" s="38"/>
      <c r="L250" s="38"/>
      <c r="M250" s="38"/>
      <c r="N250" s="38"/>
      <c r="O250" s="38"/>
      <c r="P250" s="38"/>
      <c r="Q250" s="38"/>
      <c r="R250" s="38"/>
      <c r="S250" s="38"/>
      <c r="T250" s="38"/>
      <c r="U250" s="38"/>
      <c r="V250" s="38"/>
      <c r="W250" s="38"/>
      <c r="X250" s="38"/>
      <c r="Y250" s="38"/>
      <c r="Z250" s="38"/>
    </row>
    <row r="251" ht="12.75" customHeight="1">
      <c r="A251" s="38"/>
      <c r="B251" s="238"/>
      <c r="C251" s="38"/>
      <c r="D251" s="355"/>
      <c r="E251" s="155"/>
      <c r="F251" s="38"/>
      <c r="G251" s="38"/>
      <c r="H251" s="38"/>
      <c r="I251" s="38"/>
      <c r="J251" s="38"/>
      <c r="K251" s="38"/>
      <c r="L251" s="38"/>
      <c r="M251" s="38"/>
      <c r="N251" s="38"/>
      <c r="O251" s="38"/>
      <c r="P251" s="38"/>
      <c r="Q251" s="38"/>
      <c r="R251" s="38"/>
      <c r="S251" s="38"/>
      <c r="T251" s="38"/>
      <c r="U251" s="38"/>
      <c r="V251" s="38"/>
      <c r="W251" s="38"/>
      <c r="X251" s="38"/>
      <c r="Y251" s="38"/>
      <c r="Z251" s="38"/>
    </row>
    <row r="252" ht="12.75" customHeight="1">
      <c r="A252" s="38"/>
      <c r="B252" s="238"/>
      <c r="C252" s="38"/>
      <c r="D252" s="355"/>
      <c r="E252" s="155"/>
      <c r="F252" s="38"/>
      <c r="G252" s="38"/>
      <c r="H252" s="38"/>
      <c r="I252" s="38"/>
      <c r="J252" s="38"/>
      <c r="K252" s="38"/>
      <c r="L252" s="38"/>
      <c r="M252" s="38"/>
      <c r="N252" s="38"/>
      <c r="O252" s="38"/>
      <c r="P252" s="38"/>
      <c r="Q252" s="38"/>
      <c r="R252" s="38"/>
      <c r="S252" s="38"/>
      <c r="T252" s="38"/>
      <c r="U252" s="38"/>
      <c r="V252" s="38"/>
      <c r="W252" s="38"/>
      <c r="X252" s="38"/>
      <c r="Y252" s="38"/>
      <c r="Z252" s="38"/>
    </row>
    <row r="253" ht="12.75" customHeight="1">
      <c r="A253" s="38"/>
      <c r="B253" s="238"/>
      <c r="C253" s="38"/>
      <c r="D253" s="355"/>
      <c r="E253" s="155"/>
      <c r="F253" s="38"/>
      <c r="G253" s="38"/>
      <c r="H253" s="38"/>
      <c r="I253" s="38"/>
      <c r="J253" s="38"/>
      <c r="K253" s="38"/>
      <c r="L253" s="38"/>
      <c r="M253" s="38"/>
      <c r="N253" s="38"/>
      <c r="O253" s="38"/>
      <c r="P253" s="38"/>
      <c r="Q253" s="38"/>
      <c r="R253" s="38"/>
      <c r="S253" s="38"/>
      <c r="T253" s="38"/>
      <c r="U253" s="38"/>
      <c r="V253" s="38"/>
      <c r="W253" s="38"/>
      <c r="X253" s="38"/>
      <c r="Y253" s="38"/>
      <c r="Z253" s="38"/>
    </row>
    <row r="254" ht="12.75" customHeight="1">
      <c r="A254" s="38"/>
      <c r="B254" s="238"/>
      <c r="C254" s="38"/>
      <c r="D254" s="355"/>
      <c r="E254" s="155"/>
      <c r="F254" s="38"/>
      <c r="G254" s="38"/>
      <c r="H254" s="38"/>
      <c r="I254" s="38"/>
      <c r="J254" s="38"/>
      <c r="K254" s="38"/>
      <c r="L254" s="38"/>
      <c r="M254" s="38"/>
      <c r="N254" s="38"/>
      <c r="O254" s="38"/>
      <c r="P254" s="38"/>
      <c r="Q254" s="38"/>
      <c r="R254" s="38"/>
      <c r="S254" s="38"/>
      <c r="T254" s="38"/>
      <c r="U254" s="38"/>
      <c r="V254" s="38"/>
      <c r="W254" s="38"/>
      <c r="X254" s="38"/>
      <c r="Y254" s="38"/>
      <c r="Z254" s="38"/>
    </row>
    <row r="255" ht="12.75" customHeight="1">
      <c r="A255" s="38"/>
      <c r="B255" s="238"/>
      <c r="C255" s="38"/>
      <c r="D255" s="355"/>
      <c r="E255" s="155"/>
      <c r="F255" s="38"/>
      <c r="G255" s="38"/>
      <c r="H255" s="38"/>
      <c r="I255" s="38"/>
      <c r="J255" s="38"/>
      <c r="K255" s="38"/>
      <c r="L255" s="38"/>
      <c r="M255" s="38"/>
      <c r="N255" s="38"/>
      <c r="O255" s="38"/>
      <c r="P255" s="38"/>
      <c r="Q255" s="38"/>
      <c r="R255" s="38"/>
      <c r="S255" s="38"/>
      <c r="T255" s="38"/>
      <c r="U255" s="38"/>
      <c r="V255" s="38"/>
      <c r="W255" s="38"/>
      <c r="X255" s="38"/>
      <c r="Y255" s="38"/>
      <c r="Z255" s="38"/>
    </row>
    <row r="256" ht="12.75" customHeight="1">
      <c r="A256" s="38"/>
      <c r="B256" s="238"/>
      <c r="C256" s="38"/>
      <c r="D256" s="355"/>
      <c r="E256" s="155"/>
      <c r="F256" s="38"/>
      <c r="G256" s="38"/>
      <c r="H256" s="38"/>
      <c r="I256" s="38"/>
      <c r="J256" s="38"/>
      <c r="K256" s="38"/>
      <c r="L256" s="38"/>
      <c r="M256" s="38"/>
      <c r="N256" s="38"/>
      <c r="O256" s="38"/>
      <c r="P256" s="38"/>
      <c r="Q256" s="38"/>
      <c r="R256" s="38"/>
      <c r="S256" s="38"/>
      <c r="T256" s="38"/>
      <c r="U256" s="38"/>
      <c r="V256" s="38"/>
      <c r="W256" s="38"/>
      <c r="X256" s="38"/>
      <c r="Y256" s="38"/>
      <c r="Z256" s="38"/>
    </row>
    <row r="257" ht="12.75" customHeight="1">
      <c r="A257" s="38"/>
      <c r="B257" s="238"/>
      <c r="C257" s="38"/>
      <c r="D257" s="355"/>
      <c r="E257" s="155"/>
      <c r="F257" s="38"/>
      <c r="G257" s="38"/>
      <c r="H257" s="38"/>
      <c r="I257" s="38"/>
      <c r="J257" s="38"/>
      <c r="K257" s="38"/>
      <c r="L257" s="38"/>
      <c r="M257" s="38"/>
      <c r="N257" s="38"/>
      <c r="O257" s="38"/>
      <c r="P257" s="38"/>
      <c r="Q257" s="38"/>
      <c r="R257" s="38"/>
      <c r="S257" s="38"/>
      <c r="T257" s="38"/>
      <c r="U257" s="38"/>
      <c r="V257" s="38"/>
      <c r="W257" s="38"/>
      <c r="X257" s="38"/>
      <c r="Y257" s="38"/>
      <c r="Z257" s="38"/>
    </row>
    <row r="258" ht="12.75" customHeight="1">
      <c r="A258" s="38"/>
      <c r="B258" s="238"/>
      <c r="C258" s="38"/>
      <c r="D258" s="355"/>
      <c r="E258" s="155"/>
      <c r="F258" s="38"/>
      <c r="G258" s="38"/>
      <c r="H258" s="38"/>
      <c r="I258" s="38"/>
      <c r="J258" s="38"/>
      <c r="K258" s="38"/>
      <c r="L258" s="38"/>
      <c r="M258" s="38"/>
      <c r="N258" s="38"/>
      <c r="O258" s="38"/>
      <c r="P258" s="38"/>
      <c r="Q258" s="38"/>
      <c r="R258" s="38"/>
      <c r="S258" s="38"/>
      <c r="T258" s="38"/>
      <c r="U258" s="38"/>
      <c r="V258" s="38"/>
      <c r="W258" s="38"/>
      <c r="X258" s="38"/>
      <c r="Y258" s="38"/>
      <c r="Z258" s="38"/>
    </row>
    <row r="259" ht="12.75" customHeight="1">
      <c r="A259" s="38"/>
      <c r="B259" s="238"/>
      <c r="C259" s="38"/>
      <c r="D259" s="355"/>
      <c r="E259" s="155"/>
      <c r="F259" s="38"/>
      <c r="G259" s="38"/>
      <c r="H259" s="38"/>
      <c r="I259" s="38"/>
      <c r="J259" s="38"/>
      <c r="K259" s="38"/>
      <c r="L259" s="38"/>
      <c r="M259" s="38"/>
      <c r="N259" s="38"/>
      <c r="O259" s="38"/>
      <c r="P259" s="38"/>
      <c r="Q259" s="38"/>
      <c r="R259" s="38"/>
      <c r="S259" s="38"/>
      <c r="T259" s="38"/>
      <c r="U259" s="38"/>
      <c r="V259" s="38"/>
      <c r="W259" s="38"/>
      <c r="X259" s="38"/>
      <c r="Y259" s="38"/>
      <c r="Z259" s="38"/>
    </row>
    <row r="260" ht="12.75" customHeight="1">
      <c r="A260" s="38"/>
      <c r="B260" s="238"/>
      <c r="C260" s="38"/>
      <c r="D260" s="355"/>
      <c r="E260" s="155"/>
      <c r="F260" s="38"/>
      <c r="G260" s="38"/>
      <c r="H260" s="38"/>
      <c r="I260" s="38"/>
      <c r="J260" s="38"/>
      <c r="K260" s="38"/>
      <c r="L260" s="38"/>
      <c r="M260" s="38"/>
      <c r="N260" s="38"/>
      <c r="O260" s="38"/>
      <c r="P260" s="38"/>
      <c r="Q260" s="38"/>
      <c r="R260" s="38"/>
      <c r="S260" s="38"/>
      <c r="T260" s="38"/>
      <c r="U260" s="38"/>
      <c r="V260" s="38"/>
      <c r="W260" s="38"/>
      <c r="X260" s="38"/>
      <c r="Y260" s="38"/>
      <c r="Z260" s="38"/>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7:G27"/>
    <mergeCell ref="A28:E28"/>
    <mergeCell ref="A29:E29"/>
  </mergeCells>
  <printOptions/>
  <pageMargins bottom="0.75" footer="0.0" header="0.0" left="0.7" right="0.7" top="0.75"/>
  <pageSetup orientation="landscape"/>
  <drawing r:id="rId1"/>
  <tableParts count="1">
    <tablePart r:id="rId3"/>
  </tableParts>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9.88"/>
    <col customWidth="1" min="2" max="2" width="13.38"/>
    <col customWidth="1" min="3" max="3" width="12.13"/>
    <col customWidth="1" min="4" max="4" width="12.88"/>
    <col customWidth="1" min="5" max="5" width="13.38"/>
    <col customWidth="1" min="6" max="7" width="9.0"/>
    <col customWidth="1" min="8" max="8" width="10.13"/>
    <col customWidth="1" min="9" max="25" width="9.0"/>
  </cols>
  <sheetData>
    <row r="1">
      <c r="A1" s="136" t="s">
        <v>334</v>
      </c>
      <c r="F1" s="343"/>
      <c r="G1" s="343"/>
      <c r="H1" s="343"/>
      <c r="I1" s="343"/>
      <c r="J1" s="343"/>
      <c r="K1" s="343"/>
      <c r="L1" s="343"/>
      <c r="M1" s="343"/>
      <c r="N1" s="343"/>
      <c r="O1" s="343"/>
      <c r="P1" s="343"/>
      <c r="Q1" s="343"/>
      <c r="R1" s="343"/>
      <c r="S1" s="343"/>
      <c r="T1" s="343"/>
      <c r="U1" s="343"/>
      <c r="V1" s="343"/>
      <c r="W1" s="343"/>
      <c r="X1" s="343"/>
      <c r="Y1" s="343"/>
    </row>
    <row r="2" ht="15.0" customHeight="1">
      <c r="A2" s="404"/>
      <c r="B2" s="322"/>
      <c r="C2" s="154"/>
      <c r="D2" s="404"/>
      <c r="E2" s="4"/>
      <c r="F2" s="4"/>
      <c r="G2" s="4"/>
      <c r="H2" s="4"/>
      <c r="I2" s="4"/>
      <c r="J2" s="4"/>
      <c r="K2" s="4"/>
      <c r="L2" s="4"/>
      <c r="M2" s="4"/>
      <c r="N2" s="4"/>
      <c r="O2" s="4"/>
      <c r="P2" s="4"/>
      <c r="Q2" s="4"/>
      <c r="R2" s="4"/>
      <c r="S2" s="4"/>
      <c r="T2" s="4"/>
      <c r="U2" s="4"/>
      <c r="V2" s="4"/>
      <c r="W2" s="4"/>
      <c r="X2" s="4"/>
      <c r="Y2" s="4"/>
    </row>
    <row r="3">
      <c r="A3" s="346" t="s">
        <v>236</v>
      </c>
      <c r="B3" s="405" t="s">
        <v>328</v>
      </c>
      <c r="C3" s="405" t="s">
        <v>329</v>
      </c>
      <c r="D3" s="359" t="s">
        <v>335</v>
      </c>
      <c r="E3" s="348" t="s">
        <v>91</v>
      </c>
      <c r="F3" s="181"/>
      <c r="G3" s="181"/>
      <c r="H3" s="181"/>
      <c r="I3" s="181"/>
      <c r="J3" s="181"/>
      <c r="K3" s="181"/>
      <c r="L3" s="181"/>
      <c r="M3" s="181"/>
      <c r="N3" s="181"/>
      <c r="O3" s="181"/>
      <c r="P3" s="181"/>
      <c r="Q3" s="181"/>
      <c r="R3" s="181"/>
      <c r="S3" s="181"/>
      <c r="T3" s="181"/>
      <c r="U3" s="181"/>
      <c r="V3" s="181"/>
      <c r="W3" s="181"/>
      <c r="X3" s="181"/>
      <c r="Y3" s="181"/>
    </row>
    <row r="4" ht="12.75" customHeight="1">
      <c r="A4" s="166" t="s">
        <v>241</v>
      </c>
      <c r="B4" s="224">
        <v>195008.812</v>
      </c>
      <c r="C4" s="224">
        <v>43697.4959999999</v>
      </c>
      <c r="D4" s="224">
        <v>2060.74</v>
      </c>
      <c r="E4" s="148">
        <v>240767.048</v>
      </c>
      <c r="F4" s="52"/>
      <c r="G4" s="52"/>
      <c r="H4" s="52"/>
      <c r="I4" s="52"/>
      <c r="J4" s="52"/>
      <c r="K4" s="52"/>
      <c r="L4" s="52"/>
      <c r="M4" s="52"/>
      <c r="N4" s="52"/>
      <c r="O4" s="52"/>
      <c r="P4" s="52"/>
      <c r="Q4" s="52"/>
      <c r="R4" s="52"/>
      <c r="S4" s="52"/>
      <c r="T4" s="52"/>
      <c r="U4" s="52"/>
      <c r="V4" s="52"/>
      <c r="W4" s="52"/>
      <c r="X4" s="52"/>
      <c r="Y4" s="52"/>
    </row>
    <row r="5" ht="12.75" customHeight="1">
      <c r="A5" s="170" t="s">
        <v>242</v>
      </c>
      <c r="B5" s="224">
        <v>93875.1589999998</v>
      </c>
      <c r="C5" s="224">
        <v>16656.9599999999</v>
      </c>
      <c r="D5" s="224">
        <v>135061.525999999</v>
      </c>
      <c r="E5" s="148">
        <v>245593.644999999</v>
      </c>
      <c r="F5" s="52"/>
      <c r="G5" s="52"/>
      <c r="H5" s="52"/>
      <c r="I5" s="52"/>
      <c r="J5" s="52"/>
      <c r="K5" s="52"/>
      <c r="L5" s="52"/>
      <c r="M5" s="52"/>
      <c r="N5" s="52"/>
      <c r="O5" s="52"/>
      <c r="P5" s="52"/>
      <c r="Q5" s="52"/>
      <c r="R5" s="52"/>
      <c r="S5" s="52"/>
      <c r="T5" s="52"/>
      <c r="U5" s="52"/>
      <c r="V5" s="52"/>
      <c r="W5" s="52"/>
      <c r="X5" s="52"/>
      <c r="Y5" s="52"/>
    </row>
    <row r="6" ht="12.75" customHeight="1">
      <c r="A6" s="170" t="s">
        <v>243</v>
      </c>
      <c r="B6" s="224">
        <v>525032.714</v>
      </c>
      <c r="C6" s="224">
        <v>38333.6599999999</v>
      </c>
      <c r="D6" s="224">
        <v>870208.055999999</v>
      </c>
      <c r="E6" s="148">
        <v>1433574.43</v>
      </c>
      <c r="F6" s="52"/>
      <c r="G6" s="52"/>
      <c r="H6" s="52"/>
      <c r="I6" s="52"/>
      <c r="J6" s="52"/>
      <c r="K6" s="52"/>
      <c r="L6" s="52"/>
      <c r="M6" s="52"/>
      <c r="N6" s="52"/>
      <c r="O6" s="52"/>
      <c r="P6" s="52"/>
      <c r="Q6" s="52"/>
      <c r="R6" s="52"/>
      <c r="S6" s="52"/>
      <c r="T6" s="52"/>
      <c r="U6" s="52"/>
      <c r="V6" s="52"/>
      <c r="W6" s="52"/>
      <c r="X6" s="52"/>
      <c r="Y6" s="52"/>
    </row>
    <row r="7" ht="12.75" customHeight="1">
      <c r="A7" s="170" t="s">
        <v>244</v>
      </c>
      <c r="B7" s="224">
        <v>661829.982000001</v>
      </c>
      <c r="C7" s="224">
        <v>4454.922</v>
      </c>
      <c r="D7" s="224">
        <v>33126.19</v>
      </c>
      <c r="E7" s="148">
        <v>699411.094000001</v>
      </c>
      <c r="F7" s="52"/>
      <c r="G7" s="52"/>
      <c r="H7" s="52"/>
      <c r="I7" s="52"/>
      <c r="J7" s="52"/>
      <c r="K7" s="52"/>
      <c r="L7" s="52"/>
      <c r="M7" s="52"/>
      <c r="N7" s="52"/>
      <c r="O7" s="52"/>
      <c r="P7" s="52"/>
      <c r="Q7" s="52"/>
      <c r="R7" s="52"/>
      <c r="S7" s="52"/>
      <c r="T7" s="52"/>
      <c r="U7" s="52"/>
      <c r="V7" s="52"/>
      <c r="W7" s="52"/>
      <c r="X7" s="52"/>
      <c r="Y7" s="52"/>
    </row>
    <row r="8" ht="12.75" customHeight="1">
      <c r="A8" s="170" t="s">
        <v>245</v>
      </c>
      <c r="B8" s="224">
        <v>2033224.62</v>
      </c>
      <c r="C8" s="224">
        <v>10437.607</v>
      </c>
      <c r="D8" s="224">
        <v>398666.635</v>
      </c>
      <c r="E8" s="148">
        <v>2442328.86200001</v>
      </c>
      <c r="F8" s="52"/>
      <c r="G8" s="52"/>
      <c r="H8" s="52"/>
      <c r="I8" s="52"/>
      <c r="J8" s="52"/>
      <c r="K8" s="52"/>
      <c r="L8" s="52"/>
      <c r="M8" s="52"/>
      <c r="N8" s="52"/>
      <c r="O8" s="52"/>
      <c r="P8" s="52"/>
      <c r="Q8" s="52"/>
      <c r="R8" s="52"/>
      <c r="S8" s="52"/>
      <c r="T8" s="52"/>
      <c r="U8" s="52"/>
      <c r="V8" s="52"/>
      <c r="W8" s="52"/>
      <c r="X8" s="52"/>
      <c r="Y8" s="52"/>
    </row>
    <row r="9" ht="12.75" customHeight="1">
      <c r="A9" s="170" t="s">
        <v>246</v>
      </c>
      <c r="B9" s="224">
        <v>549615.604</v>
      </c>
      <c r="C9" s="224">
        <v>37321.312</v>
      </c>
      <c r="D9" s="224">
        <v>218478.546</v>
      </c>
      <c r="E9" s="148">
        <v>805415.462</v>
      </c>
      <c r="F9" s="52"/>
      <c r="G9" s="52"/>
      <c r="H9" s="52"/>
      <c r="I9" s="52"/>
      <c r="J9" s="52"/>
      <c r="K9" s="52"/>
      <c r="L9" s="52"/>
      <c r="M9" s="52"/>
      <c r="N9" s="52"/>
      <c r="O9" s="52"/>
      <c r="P9" s="52"/>
      <c r="Q9" s="52"/>
      <c r="R9" s="52"/>
      <c r="S9" s="52"/>
      <c r="T9" s="52"/>
      <c r="U9" s="52"/>
      <c r="V9" s="52"/>
      <c r="W9" s="52"/>
      <c r="X9" s="52"/>
      <c r="Y9" s="52"/>
    </row>
    <row r="10" ht="12.75" customHeight="1">
      <c r="A10" s="170" t="s">
        <v>247</v>
      </c>
      <c r="B10" s="224">
        <v>8911.00499999999</v>
      </c>
      <c r="C10" s="224">
        <v>594.457</v>
      </c>
      <c r="D10" s="224">
        <v>2304.309</v>
      </c>
      <c r="E10" s="148">
        <v>11809.7709999999</v>
      </c>
      <c r="F10" s="52"/>
      <c r="G10" s="52"/>
      <c r="H10" s="52"/>
      <c r="I10" s="52"/>
      <c r="J10" s="52"/>
      <c r="K10" s="52"/>
      <c r="L10" s="52"/>
      <c r="M10" s="52"/>
      <c r="N10" s="52"/>
      <c r="O10" s="52"/>
      <c r="P10" s="52"/>
      <c r="Q10" s="52"/>
      <c r="R10" s="52"/>
      <c r="S10" s="52"/>
      <c r="T10" s="52"/>
      <c r="U10" s="52"/>
      <c r="V10" s="52"/>
      <c r="W10" s="52"/>
      <c r="X10" s="52"/>
      <c r="Y10" s="52"/>
    </row>
    <row r="11" ht="12.75" customHeight="1">
      <c r="A11" s="170" t="s">
        <v>248</v>
      </c>
      <c r="B11" s="224">
        <v>11881.786</v>
      </c>
      <c r="C11" s="224">
        <v>107.832</v>
      </c>
      <c r="D11" s="224">
        <v>202.173</v>
      </c>
      <c r="E11" s="148">
        <v>12191.791</v>
      </c>
      <c r="F11" s="52"/>
      <c r="G11" s="52"/>
      <c r="H11" s="52"/>
      <c r="I11" s="52"/>
      <c r="J11" s="52"/>
      <c r="K11" s="52"/>
      <c r="L11" s="52"/>
      <c r="M11" s="52"/>
      <c r="N11" s="52"/>
      <c r="O11" s="52"/>
      <c r="P11" s="52"/>
      <c r="Q11" s="52"/>
      <c r="R11" s="52"/>
      <c r="S11" s="52"/>
      <c r="T11" s="52"/>
      <c r="U11" s="52"/>
      <c r="V11" s="52"/>
      <c r="W11" s="52"/>
      <c r="X11" s="52"/>
      <c r="Y11" s="52"/>
    </row>
    <row r="12" ht="12.75" customHeight="1">
      <c r="A12" s="170" t="s">
        <v>249</v>
      </c>
      <c r="B12" s="224">
        <v>3346.78599999999</v>
      </c>
      <c r="C12" s="224">
        <v>77.765</v>
      </c>
      <c r="D12" s="224">
        <v>181.649999999999</v>
      </c>
      <c r="E12" s="148">
        <v>3606.20099999999</v>
      </c>
      <c r="F12" s="52"/>
      <c r="G12" s="52"/>
      <c r="H12" s="52"/>
      <c r="I12" s="52"/>
      <c r="J12" s="52"/>
      <c r="K12" s="52"/>
      <c r="L12" s="52"/>
      <c r="M12" s="52"/>
      <c r="N12" s="52"/>
      <c r="O12" s="52"/>
      <c r="P12" s="52"/>
      <c r="Q12" s="52"/>
      <c r="R12" s="52"/>
      <c r="S12" s="52"/>
      <c r="T12" s="52"/>
      <c r="U12" s="52"/>
      <c r="V12" s="52"/>
      <c r="W12" s="52"/>
      <c r="X12" s="52"/>
      <c r="Y12" s="52"/>
    </row>
    <row r="13" ht="12.75" customHeight="1">
      <c r="A13" s="170" t="s">
        <v>250</v>
      </c>
      <c r="B13" s="224">
        <v>608503.675999998</v>
      </c>
      <c r="C13" s="224">
        <v>2917.849</v>
      </c>
      <c r="D13" s="224">
        <v>144635.499999999</v>
      </c>
      <c r="E13" s="148">
        <v>756057.024999998</v>
      </c>
      <c r="F13" s="52"/>
      <c r="G13" s="52"/>
      <c r="H13" s="52"/>
      <c r="I13" s="52"/>
      <c r="J13" s="52"/>
      <c r="K13" s="52"/>
      <c r="L13" s="52"/>
      <c r="M13" s="52"/>
      <c r="N13" s="52"/>
      <c r="O13" s="52"/>
      <c r="P13" s="52"/>
      <c r="Q13" s="52"/>
      <c r="R13" s="52"/>
      <c r="S13" s="52"/>
      <c r="T13" s="52"/>
      <c r="U13" s="52"/>
      <c r="V13" s="52"/>
      <c r="W13" s="52"/>
      <c r="X13" s="52"/>
      <c r="Y13" s="52"/>
    </row>
    <row r="14" ht="12.75" customHeight="1">
      <c r="A14" s="170" t="s">
        <v>251</v>
      </c>
      <c r="B14" s="224">
        <v>986664.900000003</v>
      </c>
      <c r="C14" s="224">
        <v>3135.039</v>
      </c>
      <c r="D14" s="224">
        <v>1052.441</v>
      </c>
      <c r="E14" s="148">
        <v>990852.380000003</v>
      </c>
      <c r="F14" s="52"/>
      <c r="G14" s="52"/>
      <c r="H14" s="52"/>
      <c r="I14" s="52"/>
      <c r="J14" s="52"/>
      <c r="K14" s="52"/>
      <c r="L14" s="52"/>
      <c r="M14" s="52"/>
      <c r="N14" s="52"/>
      <c r="O14" s="52"/>
      <c r="P14" s="52"/>
      <c r="Q14" s="52"/>
      <c r="R14" s="52"/>
      <c r="S14" s="52"/>
      <c r="T14" s="52"/>
      <c r="U14" s="52"/>
      <c r="V14" s="52"/>
      <c r="W14" s="52"/>
      <c r="X14" s="52"/>
      <c r="Y14" s="52"/>
    </row>
    <row r="15" ht="12.75" customHeight="1">
      <c r="A15" s="170" t="s">
        <v>252</v>
      </c>
      <c r="B15" s="224">
        <v>175806.297</v>
      </c>
      <c r="C15" s="224">
        <v>55272.9379999998</v>
      </c>
      <c r="D15" s="224">
        <v>1055.96399999999</v>
      </c>
      <c r="E15" s="148">
        <v>232135.198999999</v>
      </c>
      <c r="F15" s="52"/>
      <c r="G15" s="52"/>
      <c r="H15" s="52"/>
      <c r="I15" s="52"/>
      <c r="J15" s="52"/>
      <c r="K15" s="52"/>
      <c r="L15" s="52"/>
      <c r="M15" s="52"/>
      <c r="N15" s="52"/>
      <c r="O15" s="52"/>
      <c r="P15" s="52"/>
      <c r="Q15" s="52"/>
      <c r="R15" s="52"/>
      <c r="S15" s="52"/>
      <c r="T15" s="52"/>
      <c r="U15" s="52"/>
      <c r="V15" s="52"/>
      <c r="W15" s="52"/>
      <c r="X15" s="52"/>
      <c r="Y15" s="52"/>
    </row>
    <row r="16" ht="12.75" customHeight="1">
      <c r="A16" s="170" t="s">
        <v>253</v>
      </c>
      <c r="B16" s="224">
        <v>282320.793</v>
      </c>
      <c r="C16" s="224">
        <v>12642.22</v>
      </c>
      <c r="D16" s="224">
        <v>647239.429999999</v>
      </c>
      <c r="E16" s="148">
        <v>942202.443</v>
      </c>
      <c r="F16" s="52"/>
      <c r="G16" s="52"/>
      <c r="H16" s="52"/>
      <c r="I16" s="52"/>
      <c r="J16" s="52"/>
      <c r="K16" s="52"/>
      <c r="L16" s="52"/>
      <c r="M16" s="52"/>
      <c r="N16" s="52"/>
      <c r="O16" s="52"/>
      <c r="P16" s="52"/>
      <c r="Q16" s="52"/>
      <c r="R16" s="52"/>
      <c r="S16" s="52"/>
      <c r="T16" s="52"/>
      <c r="U16" s="52"/>
      <c r="V16" s="52"/>
      <c r="W16" s="52"/>
      <c r="X16" s="52"/>
      <c r="Y16" s="52"/>
    </row>
    <row r="17" ht="12.75" customHeight="1">
      <c r="A17" s="170" t="s">
        <v>254</v>
      </c>
      <c r="B17" s="224">
        <v>209831.653999999</v>
      </c>
      <c r="C17" s="224">
        <v>3869.502</v>
      </c>
      <c r="D17" s="224">
        <v>5856.861</v>
      </c>
      <c r="E17" s="148">
        <v>219558.016999999</v>
      </c>
      <c r="F17" s="52"/>
      <c r="G17" s="52"/>
      <c r="H17" s="52"/>
      <c r="I17" s="52"/>
      <c r="J17" s="52"/>
      <c r="K17" s="52"/>
      <c r="L17" s="52"/>
      <c r="M17" s="52"/>
      <c r="N17" s="52"/>
      <c r="O17" s="52"/>
      <c r="P17" s="52"/>
      <c r="Q17" s="52"/>
      <c r="R17" s="52"/>
      <c r="S17" s="52"/>
      <c r="T17" s="52"/>
      <c r="U17" s="52"/>
      <c r="V17" s="52"/>
      <c r="W17" s="52"/>
      <c r="X17" s="52"/>
      <c r="Y17" s="52"/>
    </row>
    <row r="18" ht="12.75" customHeight="1">
      <c r="A18" s="170" t="s">
        <v>255</v>
      </c>
      <c r="B18" s="224">
        <v>271692.983</v>
      </c>
      <c r="C18" s="224">
        <v>33972.297</v>
      </c>
      <c r="D18" s="224">
        <v>2135.148</v>
      </c>
      <c r="E18" s="148">
        <v>307800.428</v>
      </c>
      <c r="F18" s="52"/>
      <c r="G18" s="52"/>
      <c r="H18" s="52"/>
      <c r="I18" s="52"/>
      <c r="J18" s="52"/>
      <c r="K18" s="52"/>
      <c r="L18" s="52"/>
      <c r="M18" s="52"/>
      <c r="N18" s="52"/>
      <c r="O18" s="52"/>
      <c r="P18" s="52"/>
      <c r="Q18" s="52"/>
      <c r="R18" s="52"/>
      <c r="S18" s="52"/>
      <c r="T18" s="52"/>
      <c r="U18" s="52"/>
      <c r="V18" s="52"/>
      <c r="W18" s="52"/>
      <c r="X18" s="52"/>
      <c r="Y18" s="52"/>
    </row>
    <row r="19" ht="12.75" customHeight="1">
      <c r="A19" s="170" t="s">
        <v>256</v>
      </c>
      <c r="B19" s="224">
        <v>202155.119999999</v>
      </c>
      <c r="C19" s="224">
        <v>1293.998</v>
      </c>
      <c r="D19" s="224">
        <v>3211.256</v>
      </c>
      <c r="E19" s="148">
        <v>206660.373999999</v>
      </c>
      <c r="F19" s="52"/>
      <c r="G19" s="52"/>
      <c r="H19" s="52"/>
      <c r="I19" s="52"/>
      <c r="J19" s="52"/>
      <c r="K19" s="52"/>
      <c r="L19" s="52"/>
      <c r="M19" s="52"/>
      <c r="N19" s="52"/>
      <c r="O19" s="52"/>
      <c r="P19" s="52"/>
      <c r="Q19" s="52"/>
      <c r="R19" s="52"/>
      <c r="S19" s="52"/>
      <c r="T19" s="52"/>
      <c r="U19" s="52"/>
      <c r="V19" s="52"/>
      <c r="W19" s="52"/>
      <c r="X19" s="52"/>
      <c r="Y19" s="52"/>
    </row>
    <row r="20" ht="12.75" customHeight="1">
      <c r="A20" s="170" t="s">
        <v>257</v>
      </c>
      <c r="B20" s="224">
        <v>557446.902999999</v>
      </c>
      <c r="C20" s="224">
        <v>1050.64999999999</v>
      </c>
      <c r="D20" s="224">
        <v>250.42</v>
      </c>
      <c r="E20" s="148">
        <v>558747.972999999</v>
      </c>
      <c r="F20" s="52"/>
      <c r="G20" s="52"/>
      <c r="H20" s="52"/>
      <c r="I20" s="52"/>
      <c r="J20" s="52"/>
      <c r="K20" s="52"/>
      <c r="L20" s="52"/>
      <c r="M20" s="52"/>
      <c r="N20" s="52"/>
      <c r="O20" s="52"/>
      <c r="P20" s="52"/>
      <c r="Q20" s="52"/>
      <c r="R20" s="52"/>
      <c r="S20" s="52"/>
      <c r="T20" s="52"/>
      <c r="U20" s="52"/>
      <c r="V20" s="52"/>
      <c r="W20" s="52"/>
      <c r="X20" s="52"/>
      <c r="Y20" s="52"/>
    </row>
    <row r="21" ht="12.75" customHeight="1">
      <c r="A21" s="170" t="s">
        <v>258</v>
      </c>
      <c r="B21" s="224">
        <v>539697.177000002</v>
      </c>
      <c r="C21" s="224">
        <v>1085.766</v>
      </c>
      <c r="D21" s="224">
        <v>12779.3399999999</v>
      </c>
      <c r="E21" s="148">
        <v>553562.283000002</v>
      </c>
      <c r="F21" s="52"/>
      <c r="G21" s="52"/>
      <c r="H21" s="52"/>
      <c r="I21" s="52"/>
      <c r="J21" s="52"/>
      <c r="K21" s="52"/>
      <c r="L21" s="52"/>
      <c r="M21" s="52"/>
      <c r="N21" s="52"/>
      <c r="O21" s="52"/>
      <c r="P21" s="52"/>
      <c r="Q21" s="52"/>
      <c r="R21" s="52"/>
      <c r="S21" s="52"/>
      <c r="T21" s="52"/>
      <c r="U21" s="52"/>
      <c r="V21" s="52"/>
      <c r="W21" s="52"/>
      <c r="X21" s="52"/>
      <c r="Y21" s="52"/>
    </row>
    <row r="22" ht="12.75" customHeight="1">
      <c r="A22" s="170" t="s">
        <v>259</v>
      </c>
      <c r="B22" s="224">
        <v>289207.174</v>
      </c>
      <c r="C22" s="224">
        <v>18240.2979999999</v>
      </c>
      <c r="D22" s="224">
        <v>30832.642</v>
      </c>
      <c r="E22" s="148">
        <v>338280.114</v>
      </c>
      <c r="F22" s="52"/>
      <c r="G22" s="52"/>
      <c r="H22" s="52"/>
      <c r="I22" s="52"/>
      <c r="J22" s="52"/>
      <c r="K22" s="52"/>
      <c r="L22" s="52"/>
      <c r="M22" s="52"/>
      <c r="N22" s="52"/>
      <c r="O22" s="52"/>
      <c r="P22" s="52"/>
      <c r="Q22" s="52"/>
      <c r="R22" s="52"/>
      <c r="S22" s="52"/>
      <c r="T22" s="52"/>
      <c r="U22" s="52"/>
      <c r="V22" s="52"/>
      <c r="W22" s="52"/>
      <c r="X22" s="52"/>
      <c r="Y22" s="52"/>
    </row>
    <row r="23" ht="12.75" customHeight="1">
      <c r="A23" s="170" t="s">
        <v>260</v>
      </c>
      <c r="B23" s="224">
        <v>19699.699</v>
      </c>
      <c r="C23" s="224">
        <v>363418.838</v>
      </c>
      <c r="D23" s="224">
        <v>6497.46999999999</v>
      </c>
      <c r="E23" s="148">
        <v>389616.007</v>
      </c>
      <c r="F23" s="52"/>
      <c r="G23" s="52"/>
      <c r="H23" s="52"/>
      <c r="I23" s="52"/>
      <c r="J23" s="52"/>
      <c r="K23" s="52"/>
      <c r="L23" s="52"/>
      <c r="M23" s="52"/>
      <c r="N23" s="52"/>
      <c r="O23" s="52"/>
      <c r="P23" s="52"/>
      <c r="Q23" s="52"/>
      <c r="R23" s="52"/>
      <c r="S23" s="52"/>
      <c r="T23" s="52"/>
      <c r="U23" s="52"/>
      <c r="V23" s="52"/>
      <c r="W23" s="52"/>
      <c r="X23" s="52"/>
      <c r="Y23" s="52"/>
    </row>
    <row r="24" ht="12.75" customHeight="1">
      <c r="A24" s="170" t="s">
        <v>261</v>
      </c>
      <c r="B24" s="224">
        <v>132677.310999999</v>
      </c>
      <c r="C24" s="224">
        <v>542.227999999999</v>
      </c>
      <c r="D24" s="224">
        <v>2079.805</v>
      </c>
      <c r="E24" s="148">
        <v>135299.343999999</v>
      </c>
      <c r="F24" s="52"/>
      <c r="G24" s="52"/>
      <c r="H24" s="52"/>
      <c r="I24" s="52"/>
      <c r="J24" s="52"/>
      <c r="K24" s="52"/>
      <c r="L24" s="52"/>
      <c r="M24" s="52"/>
      <c r="N24" s="52"/>
      <c r="O24" s="52"/>
      <c r="P24" s="52"/>
      <c r="Q24" s="52"/>
      <c r="R24" s="52"/>
      <c r="S24" s="52"/>
      <c r="T24" s="52"/>
      <c r="U24" s="52"/>
      <c r="V24" s="52"/>
      <c r="W24" s="52"/>
      <c r="X24" s="52"/>
      <c r="Y24" s="52"/>
    </row>
    <row r="25" ht="12.75" customHeight="1">
      <c r="A25" s="170" t="s">
        <v>262</v>
      </c>
      <c r="B25" s="224">
        <v>33004.5429999999</v>
      </c>
      <c r="C25" s="224">
        <v>33542.114</v>
      </c>
      <c r="D25" s="224">
        <v>1001.616</v>
      </c>
      <c r="E25" s="148">
        <v>67548.2729999999</v>
      </c>
      <c r="F25" s="52"/>
      <c r="G25" s="52"/>
      <c r="H25" s="52"/>
      <c r="I25" s="52"/>
      <c r="J25" s="52"/>
      <c r="K25" s="52"/>
      <c r="L25" s="52"/>
      <c r="M25" s="52"/>
      <c r="N25" s="52"/>
      <c r="O25" s="52"/>
      <c r="P25" s="52"/>
      <c r="Q25" s="52"/>
      <c r="R25" s="52"/>
      <c r="S25" s="52"/>
      <c r="T25" s="52"/>
      <c r="U25" s="52"/>
      <c r="V25" s="52"/>
      <c r="W25" s="52"/>
      <c r="X25" s="52"/>
      <c r="Y25" s="52"/>
    </row>
    <row r="26" ht="12.75" customHeight="1">
      <c r="A26" s="170" t="s">
        <v>263</v>
      </c>
      <c r="B26" s="224">
        <v>18063.6759999999</v>
      </c>
      <c r="C26" s="224">
        <v>2899.94199999999</v>
      </c>
      <c r="D26" s="224">
        <v>147309.039999999</v>
      </c>
      <c r="E26" s="148">
        <v>168272.657999999</v>
      </c>
      <c r="F26" s="52"/>
      <c r="G26" s="52"/>
      <c r="H26" s="52"/>
      <c r="I26" s="52"/>
      <c r="J26" s="52"/>
      <c r="K26" s="52"/>
      <c r="L26" s="52"/>
      <c r="M26" s="52"/>
      <c r="N26" s="52"/>
      <c r="O26" s="52"/>
      <c r="P26" s="52"/>
      <c r="Q26" s="52"/>
      <c r="R26" s="52"/>
      <c r="S26" s="52"/>
      <c r="T26" s="52"/>
      <c r="U26" s="52"/>
      <c r="V26" s="52"/>
      <c r="W26" s="52"/>
      <c r="X26" s="52"/>
      <c r="Y26" s="52"/>
    </row>
    <row r="27" ht="12.75" customHeight="1">
      <c r="A27" s="170" t="s">
        <v>264</v>
      </c>
      <c r="B27" s="224">
        <v>39831.6999999999</v>
      </c>
      <c r="C27" s="224">
        <v>4308.565</v>
      </c>
      <c r="D27" s="224">
        <v>53101.74</v>
      </c>
      <c r="E27" s="148">
        <v>97242.0049999999</v>
      </c>
      <c r="F27" s="52"/>
      <c r="G27" s="52"/>
      <c r="H27" s="52"/>
      <c r="I27" s="52"/>
      <c r="J27" s="52"/>
      <c r="K27" s="52"/>
      <c r="L27" s="52"/>
      <c r="M27" s="52"/>
      <c r="N27" s="52"/>
      <c r="O27" s="52"/>
      <c r="P27" s="52"/>
      <c r="Q27" s="52"/>
      <c r="R27" s="52"/>
      <c r="S27" s="52"/>
      <c r="T27" s="52"/>
      <c r="U27" s="52"/>
      <c r="V27" s="52"/>
      <c r="W27" s="52"/>
      <c r="X27" s="52"/>
      <c r="Y27" s="52"/>
    </row>
    <row r="28" ht="12.75" customHeight="1">
      <c r="A28" s="170" t="s">
        <v>265</v>
      </c>
      <c r="B28" s="224">
        <v>534682.554</v>
      </c>
      <c r="C28" s="224">
        <v>3754.126</v>
      </c>
      <c r="D28" s="224">
        <v>2779.542</v>
      </c>
      <c r="E28" s="148">
        <v>541216.222</v>
      </c>
      <c r="F28" s="52"/>
      <c r="G28" s="52"/>
      <c r="H28" s="52"/>
      <c r="I28" s="52"/>
      <c r="J28" s="52"/>
      <c r="K28" s="52"/>
      <c r="L28" s="52"/>
      <c r="M28" s="52"/>
      <c r="N28" s="52"/>
      <c r="O28" s="52"/>
      <c r="P28" s="52"/>
      <c r="Q28" s="52"/>
      <c r="R28" s="52"/>
      <c r="S28" s="52"/>
      <c r="T28" s="52"/>
      <c r="U28" s="52"/>
      <c r="V28" s="52"/>
      <c r="W28" s="52"/>
      <c r="X28" s="52"/>
      <c r="Y28" s="52"/>
    </row>
    <row r="29" ht="12.75" customHeight="1">
      <c r="A29" s="170" t="s">
        <v>266</v>
      </c>
      <c r="B29" s="224">
        <v>611996.076000001</v>
      </c>
      <c r="C29" s="224">
        <v>10425.481</v>
      </c>
      <c r="D29" s="224">
        <v>3898.91999999999</v>
      </c>
      <c r="E29" s="148">
        <v>626320.477000001</v>
      </c>
      <c r="F29" s="52"/>
      <c r="G29" s="52"/>
      <c r="H29" s="52"/>
      <c r="I29" s="52"/>
      <c r="J29" s="52"/>
      <c r="K29" s="52"/>
      <c r="L29" s="52"/>
      <c r="M29" s="52"/>
      <c r="N29" s="52"/>
      <c r="O29" s="52"/>
      <c r="P29" s="52"/>
      <c r="Q29" s="52"/>
      <c r="R29" s="52"/>
      <c r="S29" s="52"/>
      <c r="T29" s="52"/>
      <c r="U29" s="52"/>
      <c r="V29" s="52"/>
      <c r="W29" s="52"/>
      <c r="X29" s="52"/>
      <c r="Y29" s="52"/>
    </row>
    <row r="30" ht="12.75" customHeight="1">
      <c r="A30" s="170" t="s">
        <v>267</v>
      </c>
      <c r="B30" s="224">
        <v>285170.440999999</v>
      </c>
      <c r="C30" s="224">
        <v>3565.50999999999</v>
      </c>
      <c r="D30" s="224">
        <v>172256.21</v>
      </c>
      <c r="E30" s="148">
        <v>460992.160999999</v>
      </c>
      <c r="F30" s="52"/>
      <c r="G30" s="52"/>
      <c r="H30" s="52"/>
      <c r="I30" s="52"/>
      <c r="J30" s="52"/>
      <c r="K30" s="52"/>
      <c r="L30" s="52"/>
      <c r="M30" s="52"/>
      <c r="N30" s="52"/>
      <c r="O30" s="52"/>
      <c r="P30" s="52"/>
      <c r="Q30" s="52"/>
      <c r="R30" s="52"/>
      <c r="S30" s="52"/>
      <c r="T30" s="52"/>
      <c r="U30" s="52"/>
      <c r="V30" s="52"/>
      <c r="W30" s="52"/>
      <c r="X30" s="52"/>
      <c r="Y30" s="52"/>
    </row>
    <row r="31" ht="12.75" customHeight="1">
      <c r="A31" s="170" t="s">
        <v>268</v>
      </c>
      <c r="B31" s="224">
        <v>169186.141</v>
      </c>
      <c r="C31" s="224">
        <v>11503.992</v>
      </c>
      <c r="D31" s="224">
        <v>7015.258</v>
      </c>
      <c r="E31" s="148">
        <v>187705.391</v>
      </c>
      <c r="F31" s="52"/>
      <c r="G31" s="52"/>
      <c r="H31" s="52"/>
      <c r="I31" s="52"/>
      <c r="J31" s="52"/>
      <c r="K31" s="52"/>
      <c r="L31" s="52"/>
      <c r="M31" s="52"/>
      <c r="N31" s="52"/>
      <c r="O31" s="52"/>
      <c r="P31" s="52"/>
      <c r="Q31" s="52"/>
      <c r="R31" s="52"/>
      <c r="S31" s="52"/>
      <c r="T31" s="52"/>
      <c r="U31" s="52"/>
      <c r="V31" s="52"/>
      <c r="W31" s="52"/>
      <c r="X31" s="52"/>
      <c r="Y31" s="52"/>
    </row>
    <row r="32" ht="12.75" customHeight="1">
      <c r="A32" s="170" t="s">
        <v>269</v>
      </c>
      <c r="B32" s="224">
        <v>139820.355</v>
      </c>
      <c r="C32" s="224">
        <v>794.958</v>
      </c>
      <c r="D32" s="224">
        <v>1656046.26</v>
      </c>
      <c r="E32" s="148">
        <v>1796661.573</v>
      </c>
      <c r="F32" s="52"/>
      <c r="G32" s="52"/>
      <c r="H32" s="52"/>
      <c r="I32" s="52"/>
      <c r="J32" s="52"/>
      <c r="K32" s="52"/>
      <c r="L32" s="52"/>
      <c r="M32" s="52"/>
      <c r="N32" s="52"/>
      <c r="O32" s="52"/>
      <c r="P32" s="52"/>
      <c r="Q32" s="52"/>
      <c r="R32" s="52"/>
      <c r="S32" s="52"/>
      <c r="T32" s="52"/>
      <c r="U32" s="52"/>
      <c r="V32" s="52"/>
      <c r="W32" s="52"/>
      <c r="X32" s="52"/>
      <c r="Y32" s="52"/>
    </row>
    <row r="33" ht="12.75" customHeight="1">
      <c r="A33" s="170" t="s">
        <v>270</v>
      </c>
      <c r="B33" s="224">
        <v>23469.813</v>
      </c>
      <c r="C33" s="224">
        <v>236.152</v>
      </c>
      <c r="D33" s="224">
        <v>545.689999999999</v>
      </c>
      <c r="E33" s="148">
        <v>24251.655</v>
      </c>
      <c r="F33" s="52"/>
      <c r="G33" s="52"/>
      <c r="H33" s="52"/>
      <c r="I33" s="406"/>
      <c r="J33" s="52"/>
      <c r="K33" s="52"/>
      <c r="L33" s="52"/>
      <c r="M33" s="52"/>
      <c r="N33" s="52"/>
      <c r="O33" s="52"/>
      <c r="P33" s="52"/>
      <c r="Q33" s="52"/>
      <c r="R33" s="52"/>
      <c r="S33" s="52"/>
      <c r="T33" s="52"/>
      <c r="U33" s="52"/>
      <c r="V33" s="52"/>
      <c r="W33" s="52"/>
      <c r="X33" s="52"/>
      <c r="Y33" s="52"/>
    </row>
    <row r="34" ht="12.75" customHeight="1">
      <c r="A34" s="170" t="s">
        <v>271</v>
      </c>
      <c r="B34" s="224">
        <v>85280.084</v>
      </c>
      <c r="C34" s="224">
        <v>726.548999999999</v>
      </c>
      <c r="D34" s="224">
        <v>682.473</v>
      </c>
      <c r="E34" s="148">
        <v>86689.106</v>
      </c>
      <c r="F34" s="52"/>
      <c r="G34" s="52"/>
      <c r="H34" s="52"/>
      <c r="I34" s="52"/>
      <c r="J34" s="52"/>
      <c r="K34" s="52"/>
      <c r="L34" s="52"/>
      <c r="M34" s="52"/>
      <c r="N34" s="52"/>
      <c r="O34" s="52"/>
      <c r="P34" s="52"/>
      <c r="Q34" s="52"/>
      <c r="R34" s="52"/>
      <c r="S34" s="52"/>
      <c r="T34" s="52"/>
      <c r="U34" s="52"/>
      <c r="V34" s="52"/>
      <c r="W34" s="52"/>
      <c r="X34" s="52"/>
      <c r="Y34" s="52"/>
    </row>
    <row r="35" ht="12.75" customHeight="1">
      <c r="A35" s="170" t="s">
        <v>272</v>
      </c>
      <c r="B35" s="224">
        <v>1281350.185</v>
      </c>
      <c r="C35" s="224">
        <v>457391.839999999</v>
      </c>
      <c r="D35" s="224">
        <v>114824.009</v>
      </c>
      <c r="E35" s="148">
        <v>1853566.034</v>
      </c>
      <c r="F35" s="52"/>
      <c r="G35" s="52"/>
      <c r="H35" s="52"/>
      <c r="I35" s="52"/>
      <c r="J35" s="52"/>
      <c r="K35" s="52"/>
      <c r="L35" s="52"/>
      <c r="M35" s="52"/>
      <c r="N35" s="52"/>
      <c r="O35" s="52"/>
      <c r="P35" s="52"/>
      <c r="Q35" s="52"/>
      <c r="R35" s="52"/>
      <c r="S35" s="52"/>
      <c r="T35" s="52"/>
      <c r="U35" s="52"/>
      <c r="V35" s="52"/>
      <c r="W35" s="52"/>
      <c r="X35" s="52"/>
      <c r="Y35" s="52"/>
    </row>
    <row r="36" ht="12.75" customHeight="1">
      <c r="A36" s="170" t="s">
        <v>273</v>
      </c>
      <c r="B36" s="224">
        <v>165037.247</v>
      </c>
      <c r="C36" s="224">
        <v>1218.665</v>
      </c>
      <c r="D36" s="224">
        <v>1708.61099999999</v>
      </c>
      <c r="E36" s="148">
        <v>167964.523</v>
      </c>
      <c r="F36" s="52"/>
      <c r="G36" s="52"/>
      <c r="H36" s="52"/>
      <c r="I36" s="52"/>
      <c r="J36" s="52"/>
      <c r="K36" s="52"/>
      <c r="L36" s="52"/>
      <c r="M36" s="52"/>
      <c r="N36" s="52"/>
      <c r="O36" s="52"/>
      <c r="P36" s="52"/>
      <c r="Q36" s="52"/>
      <c r="R36" s="52"/>
      <c r="S36" s="52"/>
      <c r="T36" s="52"/>
      <c r="U36" s="52"/>
      <c r="V36" s="52"/>
      <c r="W36" s="52"/>
      <c r="X36" s="52"/>
      <c r="Y36" s="52"/>
    </row>
    <row r="37" ht="12.75" customHeight="1">
      <c r="A37" s="170" t="s">
        <v>274</v>
      </c>
      <c r="B37" s="224">
        <v>471764.060999999</v>
      </c>
      <c r="C37" s="224">
        <v>2492.59899999999</v>
      </c>
      <c r="D37" s="224">
        <v>5538.213</v>
      </c>
      <c r="E37" s="148">
        <v>479794.872999999</v>
      </c>
      <c r="F37" s="52"/>
      <c r="G37" s="52"/>
      <c r="H37" s="52"/>
      <c r="I37" s="52"/>
      <c r="J37" s="52"/>
      <c r="K37" s="52"/>
      <c r="L37" s="52"/>
      <c r="M37" s="52"/>
      <c r="N37" s="52"/>
      <c r="O37" s="52"/>
      <c r="P37" s="52"/>
      <c r="Q37" s="52"/>
      <c r="R37" s="52"/>
      <c r="S37" s="52"/>
      <c r="T37" s="52"/>
      <c r="U37" s="52"/>
      <c r="V37" s="52"/>
      <c r="W37" s="52"/>
      <c r="X37" s="52"/>
      <c r="Y37" s="52"/>
    </row>
    <row r="38" ht="12.75" customHeight="1">
      <c r="A38" s="170" t="s">
        <v>275</v>
      </c>
      <c r="B38" s="224">
        <v>584097.19</v>
      </c>
      <c r="C38" s="224">
        <v>2708.143</v>
      </c>
      <c r="D38" s="224">
        <v>11818.18</v>
      </c>
      <c r="E38" s="148">
        <v>598623.513</v>
      </c>
      <c r="F38" s="52"/>
      <c r="G38" s="52"/>
      <c r="H38" s="52"/>
      <c r="I38" s="52"/>
      <c r="J38" s="52"/>
      <c r="K38" s="52"/>
      <c r="L38" s="52"/>
      <c r="M38" s="52"/>
      <c r="N38" s="52"/>
      <c r="O38" s="52"/>
      <c r="P38" s="52"/>
      <c r="Q38" s="52"/>
      <c r="R38" s="52"/>
      <c r="S38" s="52"/>
      <c r="T38" s="52"/>
      <c r="U38" s="52"/>
      <c r="V38" s="52"/>
      <c r="W38" s="52"/>
      <c r="X38" s="52"/>
      <c r="Y38" s="52"/>
    </row>
    <row r="39" ht="12.75" customHeight="1">
      <c r="A39" s="170" t="s">
        <v>276</v>
      </c>
      <c r="B39" s="224">
        <v>142647.180999999</v>
      </c>
      <c r="C39" s="224">
        <v>2855.19399999999</v>
      </c>
      <c r="D39" s="224">
        <v>1066.797</v>
      </c>
      <c r="E39" s="148">
        <v>146569.171999999</v>
      </c>
      <c r="F39" s="52"/>
      <c r="G39" s="52"/>
      <c r="H39" s="52"/>
      <c r="I39" s="52"/>
      <c r="J39" s="52"/>
      <c r="K39" s="52"/>
      <c r="L39" s="52"/>
      <c r="M39" s="52"/>
      <c r="N39" s="52"/>
      <c r="O39" s="52"/>
      <c r="P39" s="52"/>
      <c r="Q39" s="52"/>
      <c r="R39" s="52"/>
      <c r="S39" s="52"/>
      <c r="T39" s="52"/>
      <c r="U39" s="52"/>
      <c r="V39" s="52"/>
      <c r="W39" s="52"/>
      <c r="X39" s="52"/>
      <c r="Y39" s="52"/>
    </row>
    <row r="40" ht="12.75" customHeight="1">
      <c r="A40" s="170" t="s">
        <v>277</v>
      </c>
      <c r="B40" s="224">
        <v>1030352.90799999</v>
      </c>
      <c r="C40" s="224">
        <v>3818.454</v>
      </c>
      <c r="D40" s="224">
        <v>1692.0</v>
      </c>
      <c r="E40" s="148">
        <v>1035863.36199999</v>
      </c>
      <c r="F40" s="52"/>
      <c r="G40" s="52"/>
      <c r="H40" s="52"/>
      <c r="I40" s="52"/>
      <c r="J40" s="52"/>
      <c r="K40" s="52"/>
      <c r="L40" s="52"/>
      <c r="M40" s="52"/>
      <c r="N40" s="52"/>
      <c r="O40" s="52"/>
      <c r="P40" s="52"/>
      <c r="Q40" s="52"/>
      <c r="R40" s="52"/>
      <c r="S40" s="52"/>
      <c r="T40" s="52"/>
      <c r="U40" s="52"/>
      <c r="V40" s="52"/>
      <c r="W40" s="52"/>
      <c r="X40" s="52"/>
      <c r="Y40" s="52"/>
    </row>
    <row r="41" ht="12.75" customHeight="1">
      <c r="A41" s="170" t="s">
        <v>278</v>
      </c>
      <c r="B41" s="224">
        <v>176367.537</v>
      </c>
      <c r="C41" s="224">
        <v>1774.33899999999</v>
      </c>
      <c r="D41" s="224">
        <v>72136.0299999999</v>
      </c>
      <c r="E41" s="148">
        <v>250277.906</v>
      </c>
      <c r="F41" s="52"/>
      <c r="G41" s="52"/>
      <c r="H41" s="52"/>
      <c r="I41" s="52"/>
      <c r="J41" s="52"/>
      <c r="K41" s="52"/>
      <c r="L41" s="52"/>
      <c r="M41" s="52"/>
      <c r="N41" s="52"/>
      <c r="O41" s="52"/>
      <c r="P41" s="52"/>
      <c r="Q41" s="52"/>
      <c r="R41" s="52"/>
      <c r="S41" s="52"/>
      <c r="T41" s="52"/>
      <c r="U41" s="52"/>
      <c r="V41" s="52"/>
      <c r="W41" s="52"/>
      <c r="X41" s="52"/>
      <c r="Y41" s="52"/>
    </row>
    <row r="42" ht="12.75" customHeight="1">
      <c r="A42" s="170" t="s">
        <v>279</v>
      </c>
      <c r="B42" s="224">
        <v>143625.288</v>
      </c>
      <c r="C42" s="224">
        <v>86871.651</v>
      </c>
      <c r="D42" s="224">
        <v>3194.25499999999</v>
      </c>
      <c r="E42" s="148">
        <v>233691.194</v>
      </c>
      <c r="F42" s="52"/>
      <c r="G42" s="52"/>
      <c r="H42" s="52"/>
      <c r="I42" s="52"/>
      <c r="J42" s="52"/>
      <c r="K42" s="52"/>
      <c r="L42" s="52"/>
      <c r="M42" s="52"/>
      <c r="N42" s="52"/>
      <c r="O42" s="52"/>
      <c r="P42" s="52"/>
      <c r="Q42" s="52"/>
      <c r="R42" s="52"/>
      <c r="S42" s="52"/>
      <c r="T42" s="52"/>
      <c r="U42" s="52"/>
      <c r="V42" s="52"/>
      <c r="W42" s="52"/>
      <c r="X42" s="52"/>
      <c r="Y42" s="52"/>
    </row>
    <row r="43" ht="12.75" customHeight="1">
      <c r="A43" s="170" t="s">
        <v>280</v>
      </c>
      <c r="B43" s="224">
        <v>2197.73499999999</v>
      </c>
      <c r="C43" s="224">
        <v>210.9</v>
      </c>
      <c r="D43" s="224">
        <v>7439.36</v>
      </c>
      <c r="E43" s="148">
        <v>9847.99499999999</v>
      </c>
      <c r="F43" s="52"/>
      <c r="G43" s="52"/>
      <c r="H43" s="52"/>
      <c r="I43" s="52"/>
      <c r="J43" s="52"/>
      <c r="K43" s="52"/>
      <c r="L43" s="52"/>
      <c r="M43" s="52"/>
      <c r="N43" s="52"/>
      <c r="O43" s="52"/>
      <c r="P43" s="52"/>
      <c r="Q43" s="52"/>
      <c r="R43" s="52"/>
      <c r="S43" s="52"/>
      <c r="T43" s="52"/>
      <c r="U43" s="52"/>
      <c r="V43" s="52"/>
      <c r="W43" s="52"/>
      <c r="X43" s="52"/>
      <c r="Y43" s="52"/>
    </row>
    <row r="44" ht="12.75" customHeight="1">
      <c r="A44" s="170" t="s">
        <v>281</v>
      </c>
      <c r="B44" s="224">
        <v>455793.680999999</v>
      </c>
      <c r="C44" s="224">
        <v>1857.248</v>
      </c>
      <c r="D44" s="224">
        <v>620.445</v>
      </c>
      <c r="E44" s="148">
        <v>458271.373999999</v>
      </c>
      <c r="F44" s="52"/>
      <c r="G44" s="52"/>
      <c r="H44" s="52"/>
      <c r="I44" s="52"/>
      <c r="J44" s="52"/>
      <c r="K44" s="52"/>
      <c r="L44" s="52"/>
      <c r="M44" s="52"/>
      <c r="N44" s="52"/>
      <c r="O44" s="52"/>
      <c r="P44" s="52"/>
      <c r="Q44" s="52"/>
      <c r="R44" s="52"/>
      <c r="S44" s="52"/>
      <c r="T44" s="52"/>
      <c r="U44" s="52"/>
      <c r="V44" s="52"/>
      <c r="W44" s="52"/>
      <c r="X44" s="52"/>
      <c r="Y44" s="52"/>
    </row>
    <row r="45" ht="12.75" customHeight="1">
      <c r="A45" s="170" t="s">
        <v>282</v>
      </c>
      <c r="B45" s="224">
        <v>525645.626</v>
      </c>
      <c r="C45" s="224">
        <v>2193.682</v>
      </c>
      <c r="D45" s="224">
        <v>14777.55</v>
      </c>
      <c r="E45" s="148">
        <v>542616.858</v>
      </c>
      <c r="F45" s="52"/>
      <c r="G45" s="52"/>
      <c r="H45" s="52"/>
      <c r="I45" s="52"/>
      <c r="J45" s="52"/>
      <c r="K45" s="52"/>
      <c r="L45" s="52"/>
      <c r="M45" s="52"/>
      <c r="N45" s="52"/>
      <c r="O45" s="52"/>
      <c r="P45" s="52"/>
      <c r="Q45" s="52"/>
      <c r="R45" s="52"/>
      <c r="S45" s="52"/>
      <c r="T45" s="52"/>
      <c r="U45" s="52"/>
      <c r="V45" s="52"/>
      <c r="W45" s="52"/>
      <c r="X45" s="52"/>
      <c r="Y45" s="52"/>
    </row>
    <row r="46" ht="12.75" customHeight="1">
      <c r="A46" s="170" t="s">
        <v>283</v>
      </c>
      <c r="B46" s="224">
        <v>363082.505999998</v>
      </c>
      <c r="C46" s="224">
        <v>6265.82799999999</v>
      </c>
      <c r="D46" s="224">
        <v>1114.09799999999</v>
      </c>
      <c r="E46" s="148">
        <v>370462.431999998</v>
      </c>
      <c r="F46" s="52"/>
      <c r="G46" s="52"/>
      <c r="H46" s="52"/>
      <c r="I46" s="52"/>
      <c r="J46" s="52"/>
      <c r="K46" s="52"/>
      <c r="L46" s="52"/>
      <c r="M46" s="52"/>
      <c r="N46" s="52"/>
      <c r="O46" s="52"/>
      <c r="P46" s="52"/>
      <c r="Q46" s="52"/>
      <c r="R46" s="52"/>
      <c r="S46" s="52"/>
      <c r="T46" s="52"/>
      <c r="U46" s="52"/>
      <c r="V46" s="52"/>
      <c r="W46" s="52"/>
      <c r="X46" s="52"/>
      <c r="Y46" s="52"/>
    </row>
    <row r="47" ht="12.75" customHeight="1">
      <c r="A47" s="170" t="s">
        <v>284</v>
      </c>
      <c r="B47" s="224">
        <v>1855881.11499997</v>
      </c>
      <c r="C47" s="224">
        <v>24537.1419999996</v>
      </c>
      <c r="D47" s="224">
        <v>1165.738</v>
      </c>
      <c r="E47" s="148">
        <v>1881583.99499997</v>
      </c>
      <c r="F47" s="52"/>
      <c r="G47" s="52"/>
      <c r="H47" s="52"/>
      <c r="I47" s="52"/>
      <c r="J47" s="52"/>
      <c r="K47" s="52"/>
      <c r="L47" s="52"/>
      <c r="M47" s="52"/>
      <c r="N47" s="52"/>
      <c r="O47" s="52"/>
      <c r="P47" s="52"/>
      <c r="Q47" s="52"/>
      <c r="R47" s="52"/>
      <c r="S47" s="52"/>
      <c r="T47" s="52"/>
      <c r="U47" s="52"/>
      <c r="V47" s="52"/>
      <c r="W47" s="52"/>
      <c r="X47" s="52"/>
      <c r="Y47" s="52"/>
    </row>
    <row r="48" ht="12.75" customHeight="1">
      <c r="A48" s="170" t="s">
        <v>336</v>
      </c>
      <c r="B48" s="224">
        <v>84999.5449999998</v>
      </c>
      <c r="C48" s="224">
        <v>389.341</v>
      </c>
      <c r="D48" s="224"/>
      <c r="E48" s="148">
        <v>85388.8859999998</v>
      </c>
      <c r="F48" s="52"/>
      <c r="G48" s="52"/>
      <c r="H48" s="52"/>
      <c r="I48" s="52"/>
      <c r="J48" s="52"/>
      <c r="K48" s="52"/>
      <c r="L48" s="52"/>
      <c r="M48" s="52"/>
      <c r="N48" s="52"/>
      <c r="O48" s="52"/>
      <c r="P48" s="52"/>
      <c r="Q48" s="52"/>
      <c r="R48" s="52"/>
      <c r="S48" s="52"/>
      <c r="T48" s="52"/>
      <c r="U48" s="52"/>
      <c r="V48" s="52"/>
      <c r="W48" s="52"/>
      <c r="X48" s="52"/>
      <c r="Y48" s="52"/>
    </row>
    <row r="49" ht="12.75" customHeight="1">
      <c r="A49" s="170" t="s">
        <v>286</v>
      </c>
      <c r="B49" s="224">
        <v>156609.467999999</v>
      </c>
      <c r="C49" s="224">
        <v>20148.9759999999</v>
      </c>
      <c r="D49" s="224">
        <v>591986.839999999</v>
      </c>
      <c r="E49" s="148">
        <v>768745.283999999</v>
      </c>
      <c r="F49" s="52"/>
      <c r="G49" s="52"/>
      <c r="H49" s="52"/>
      <c r="I49" s="52"/>
      <c r="J49" s="52"/>
      <c r="K49" s="52"/>
      <c r="L49" s="52"/>
      <c r="M49" s="52"/>
      <c r="N49" s="52"/>
      <c r="O49" s="52"/>
      <c r="P49" s="52"/>
      <c r="Q49" s="52"/>
      <c r="R49" s="52"/>
      <c r="S49" s="52"/>
      <c r="T49" s="52"/>
      <c r="U49" s="52"/>
      <c r="V49" s="52"/>
      <c r="W49" s="52"/>
      <c r="X49" s="52"/>
      <c r="Y49" s="52"/>
    </row>
    <row r="50" ht="12.75" customHeight="1">
      <c r="A50" s="170" t="s">
        <v>287</v>
      </c>
      <c r="B50" s="224">
        <v>18049.59</v>
      </c>
      <c r="C50" s="224">
        <v>386.19</v>
      </c>
      <c r="D50" s="224">
        <v>225.289999999999</v>
      </c>
      <c r="E50" s="148">
        <v>18661.07</v>
      </c>
      <c r="F50" s="52"/>
      <c r="G50" s="52"/>
      <c r="H50" s="52"/>
      <c r="I50" s="52"/>
      <c r="J50" s="52"/>
      <c r="K50" s="52"/>
      <c r="L50" s="52"/>
      <c r="M50" s="52"/>
      <c r="N50" s="52"/>
      <c r="O50" s="52"/>
      <c r="P50" s="52"/>
      <c r="Q50" s="52"/>
      <c r="R50" s="52"/>
      <c r="S50" s="52"/>
      <c r="T50" s="52"/>
      <c r="U50" s="52"/>
      <c r="V50" s="52"/>
      <c r="W50" s="52"/>
      <c r="X50" s="52"/>
      <c r="Y50" s="52"/>
    </row>
    <row r="51" ht="12.75" customHeight="1">
      <c r="A51" s="170" t="s">
        <v>288</v>
      </c>
      <c r="B51" s="224">
        <v>400967.535999999</v>
      </c>
      <c r="C51" s="224">
        <v>2268.67</v>
      </c>
      <c r="D51" s="224">
        <v>10319.879</v>
      </c>
      <c r="E51" s="148">
        <v>413556.084999999</v>
      </c>
      <c r="F51" s="52"/>
      <c r="G51" s="52"/>
      <c r="H51" s="52"/>
      <c r="I51" s="52"/>
      <c r="J51" s="52"/>
      <c r="K51" s="52"/>
      <c r="L51" s="52"/>
      <c r="M51" s="52"/>
      <c r="N51" s="52"/>
      <c r="O51" s="52"/>
      <c r="P51" s="52"/>
      <c r="Q51" s="52"/>
      <c r="R51" s="52"/>
      <c r="S51" s="52"/>
      <c r="T51" s="52"/>
      <c r="U51" s="52"/>
      <c r="V51" s="52"/>
      <c r="W51" s="52"/>
      <c r="X51" s="52"/>
      <c r="Y51" s="52"/>
    </row>
    <row r="52" ht="12.75" customHeight="1">
      <c r="A52" s="170" t="s">
        <v>289</v>
      </c>
      <c r="B52" s="224">
        <v>1067009.148</v>
      </c>
      <c r="C52" s="224">
        <v>28085.1839999997</v>
      </c>
      <c r="D52" s="224">
        <v>170114.294999999</v>
      </c>
      <c r="E52" s="148">
        <v>1265208.627</v>
      </c>
      <c r="F52" s="52"/>
      <c r="G52" s="52"/>
      <c r="H52" s="52"/>
      <c r="I52" s="52"/>
      <c r="J52" s="52"/>
      <c r="K52" s="52"/>
      <c r="L52" s="52"/>
      <c r="M52" s="52"/>
      <c r="N52" s="52"/>
      <c r="O52" s="52"/>
      <c r="P52" s="52"/>
      <c r="Q52" s="52"/>
      <c r="R52" s="52"/>
      <c r="S52" s="52"/>
      <c r="T52" s="52"/>
      <c r="U52" s="52"/>
      <c r="V52" s="52"/>
      <c r="W52" s="52"/>
      <c r="X52" s="52"/>
      <c r="Y52" s="52"/>
    </row>
    <row r="53" ht="12.75" customHeight="1">
      <c r="A53" s="170" t="s">
        <v>290</v>
      </c>
      <c r="B53" s="224">
        <v>147120.158</v>
      </c>
      <c r="C53" s="224">
        <v>9048.687</v>
      </c>
      <c r="D53" s="224">
        <v>3232.99</v>
      </c>
      <c r="E53" s="148">
        <v>159401.835</v>
      </c>
      <c r="F53" s="52"/>
      <c r="G53" s="52"/>
      <c r="H53" s="52"/>
      <c r="I53" s="52"/>
      <c r="J53" s="52"/>
      <c r="K53" s="52"/>
      <c r="L53" s="52"/>
      <c r="M53" s="52"/>
      <c r="N53" s="52"/>
      <c r="O53" s="52"/>
      <c r="P53" s="52"/>
      <c r="Q53" s="52"/>
      <c r="R53" s="52"/>
      <c r="S53" s="52"/>
      <c r="T53" s="52"/>
      <c r="U53" s="52"/>
      <c r="V53" s="52"/>
      <c r="W53" s="52"/>
      <c r="X53" s="52"/>
      <c r="Y53" s="52"/>
    </row>
    <row r="54" ht="12.75" customHeight="1">
      <c r="A54" s="170" t="s">
        <v>291</v>
      </c>
      <c r="B54" s="224">
        <v>84404.024</v>
      </c>
      <c r="C54" s="224">
        <v>16476.005</v>
      </c>
      <c r="D54" s="224">
        <v>524.681</v>
      </c>
      <c r="E54" s="148">
        <v>101404.71</v>
      </c>
      <c r="F54" s="52"/>
      <c r="G54" s="52"/>
      <c r="H54" s="52"/>
      <c r="I54" s="52"/>
      <c r="J54" s="52"/>
      <c r="K54" s="52"/>
      <c r="L54" s="52"/>
      <c r="M54" s="52"/>
      <c r="N54" s="52"/>
      <c r="O54" s="52"/>
      <c r="P54" s="52"/>
      <c r="Q54" s="52"/>
      <c r="R54" s="52"/>
      <c r="S54" s="52"/>
      <c r="T54" s="52"/>
      <c r="U54" s="52"/>
      <c r="V54" s="52"/>
      <c r="W54" s="52"/>
      <c r="X54" s="52"/>
      <c r="Y54" s="52"/>
    </row>
    <row r="55" ht="12.75" customHeight="1">
      <c r="A55" s="170" t="s">
        <v>292</v>
      </c>
      <c r="B55" s="224">
        <v>192459.591999999</v>
      </c>
      <c r="C55" s="224">
        <v>13770.37</v>
      </c>
      <c r="D55" s="224">
        <v>812762.885</v>
      </c>
      <c r="E55" s="148">
        <v>1018992.847</v>
      </c>
      <c r="F55" s="52"/>
      <c r="G55" s="52"/>
      <c r="H55" s="81"/>
      <c r="I55" s="52"/>
      <c r="J55" s="52"/>
      <c r="K55" s="52"/>
      <c r="L55" s="52"/>
      <c r="M55" s="52"/>
      <c r="N55" s="52"/>
      <c r="O55" s="52"/>
      <c r="P55" s="52"/>
      <c r="Q55" s="52"/>
      <c r="R55" s="52"/>
      <c r="S55" s="52"/>
      <c r="T55" s="52"/>
      <c r="U55" s="52"/>
      <c r="V55" s="52"/>
      <c r="W55" s="52"/>
      <c r="X55" s="52"/>
      <c r="Y55" s="52"/>
    </row>
    <row r="56" ht="12.75" customHeight="1">
      <c r="A56" s="339" t="s">
        <v>84</v>
      </c>
      <c r="B56" s="340">
        <f t="shared" ref="B56:E56" si="1">SUM(B4:B55)</f>
        <v>19648396.86</v>
      </c>
      <c r="C56" s="340">
        <f t="shared" si="1"/>
        <v>1405650.131</v>
      </c>
      <c r="D56" s="340">
        <f t="shared" si="1"/>
        <v>6388814.997</v>
      </c>
      <c r="E56" s="341">
        <f t="shared" si="1"/>
        <v>27442861.99</v>
      </c>
      <c r="F56" s="52"/>
      <c r="G56" s="52"/>
      <c r="H56" s="52"/>
      <c r="I56" s="52"/>
      <c r="J56" s="52"/>
      <c r="K56" s="52"/>
      <c r="L56" s="52"/>
      <c r="M56" s="52"/>
      <c r="N56" s="52"/>
      <c r="O56" s="52"/>
      <c r="P56" s="52"/>
      <c r="Q56" s="52"/>
      <c r="R56" s="52"/>
      <c r="S56" s="52"/>
      <c r="T56" s="52"/>
      <c r="U56" s="52"/>
      <c r="V56" s="52"/>
      <c r="W56" s="52"/>
      <c r="X56" s="52"/>
      <c r="Y56" s="52"/>
    </row>
    <row r="57" ht="12.75" customHeight="1">
      <c r="A57" s="52"/>
      <c r="B57" s="81"/>
      <c r="C57" s="131"/>
      <c r="D57" s="181"/>
      <c r="E57" s="52"/>
      <c r="F57" s="52"/>
      <c r="G57" s="52"/>
      <c r="H57" s="74"/>
      <c r="I57" s="52"/>
      <c r="J57" s="52"/>
      <c r="K57" s="52"/>
      <c r="L57" s="52"/>
      <c r="M57" s="52"/>
      <c r="N57" s="52"/>
      <c r="O57" s="52"/>
      <c r="P57" s="52"/>
      <c r="Q57" s="52"/>
      <c r="R57" s="52"/>
      <c r="S57" s="52"/>
      <c r="T57" s="52"/>
      <c r="U57" s="52"/>
      <c r="V57" s="52"/>
      <c r="W57" s="52"/>
      <c r="X57" s="52"/>
      <c r="Y57" s="52"/>
    </row>
    <row r="58" ht="12.75" customHeight="1">
      <c r="A58" s="52" t="s">
        <v>118</v>
      </c>
      <c r="B58" s="152"/>
      <c r="C58" s="152"/>
      <c r="D58" s="152"/>
      <c r="E58" s="52"/>
      <c r="F58" s="52"/>
      <c r="G58" s="52"/>
      <c r="H58" s="52"/>
      <c r="I58" s="52"/>
      <c r="J58" s="52"/>
      <c r="K58" s="52"/>
      <c r="L58" s="52"/>
      <c r="M58" s="52"/>
      <c r="N58" s="52"/>
      <c r="O58" s="52"/>
      <c r="P58" s="52"/>
      <c r="Q58" s="52"/>
      <c r="R58" s="52"/>
      <c r="S58" s="52"/>
      <c r="T58" s="52"/>
      <c r="U58" s="52"/>
      <c r="V58" s="52"/>
      <c r="W58" s="52"/>
      <c r="X58" s="52"/>
      <c r="Y58" s="52"/>
    </row>
    <row r="59" ht="34.5" customHeight="1">
      <c r="A59" s="152" t="s">
        <v>337</v>
      </c>
      <c r="F59" s="52"/>
      <c r="G59" s="52"/>
      <c r="H59" s="52"/>
      <c r="I59" s="52"/>
      <c r="J59" s="52"/>
      <c r="K59" s="52"/>
      <c r="L59" s="52"/>
      <c r="M59" s="52"/>
      <c r="N59" s="52"/>
      <c r="O59" s="52"/>
      <c r="P59" s="52"/>
      <c r="Q59" s="52"/>
      <c r="R59" s="52"/>
      <c r="S59" s="52"/>
      <c r="T59" s="52"/>
      <c r="U59" s="52"/>
      <c r="V59" s="52"/>
      <c r="W59" s="52"/>
      <c r="X59" s="52"/>
      <c r="Y59" s="52"/>
    </row>
    <row r="60" ht="34.5" customHeight="1">
      <c r="A60" s="152" t="s">
        <v>294</v>
      </c>
      <c r="F60" s="52"/>
      <c r="G60" s="52"/>
      <c r="H60" s="52"/>
      <c r="I60" s="52"/>
      <c r="J60" s="52"/>
      <c r="K60" s="52"/>
      <c r="L60" s="52"/>
      <c r="M60" s="52"/>
      <c r="N60" s="52"/>
      <c r="O60" s="52"/>
      <c r="P60" s="52"/>
      <c r="Q60" s="52"/>
      <c r="R60" s="52"/>
      <c r="S60" s="52"/>
      <c r="T60" s="52"/>
      <c r="U60" s="52"/>
      <c r="V60" s="52"/>
      <c r="W60" s="52"/>
      <c r="X60" s="52"/>
      <c r="Y60" s="52"/>
      <c r="Z60" s="4"/>
    </row>
    <row r="61" ht="12.75" customHeight="1">
      <c r="A61" s="38"/>
      <c r="B61" s="238"/>
      <c r="C61" s="155"/>
      <c r="D61" s="138"/>
      <c r="E61" s="38"/>
      <c r="F61" s="38"/>
      <c r="G61" s="38"/>
      <c r="H61" s="38"/>
      <c r="I61" s="38"/>
      <c r="J61" s="38"/>
      <c r="K61" s="38"/>
      <c r="L61" s="38"/>
      <c r="M61" s="38"/>
      <c r="N61" s="38"/>
      <c r="O61" s="38"/>
      <c r="P61" s="38"/>
      <c r="Q61" s="38"/>
      <c r="R61" s="38"/>
      <c r="S61" s="38"/>
      <c r="T61" s="38"/>
      <c r="U61" s="38"/>
      <c r="V61" s="38"/>
      <c r="W61" s="38"/>
      <c r="X61" s="38"/>
      <c r="Y61" s="38"/>
    </row>
    <row r="62" ht="12.75" customHeight="1">
      <c r="A62" s="38"/>
      <c r="B62" s="238"/>
      <c r="C62" s="155"/>
      <c r="D62" s="138"/>
      <c r="E62" s="38"/>
      <c r="F62" s="38"/>
      <c r="G62" s="38"/>
      <c r="H62" s="38"/>
      <c r="I62" s="38"/>
      <c r="J62" s="38"/>
      <c r="K62" s="38"/>
      <c r="L62" s="38"/>
      <c r="M62" s="38"/>
      <c r="N62" s="38"/>
      <c r="O62" s="38"/>
      <c r="P62" s="38"/>
      <c r="Q62" s="38"/>
      <c r="R62" s="38"/>
      <c r="S62" s="38"/>
      <c r="T62" s="38"/>
      <c r="U62" s="38"/>
      <c r="V62" s="38"/>
      <c r="W62" s="38"/>
      <c r="X62" s="38"/>
      <c r="Y62" s="38"/>
    </row>
    <row r="63" ht="12.75" customHeight="1">
      <c r="A63" s="38"/>
      <c r="B63" s="238"/>
      <c r="C63" s="155"/>
      <c r="D63" s="138"/>
      <c r="E63" s="38"/>
      <c r="F63" s="38"/>
      <c r="G63" s="38"/>
      <c r="H63" s="38"/>
      <c r="I63" s="38"/>
      <c r="J63" s="38"/>
      <c r="K63" s="38"/>
      <c r="L63" s="38"/>
      <c r="M63" s="38"/>
      <c r="N63" s="38"/>
      <c r="O63" s="38"/>
      <c r="P63" s="38"/>
      <c r="Q63" s="38"/>
      <c r="R63" s="38"/>
      <c r="S63" s="38"/>
      <c r="T63" s="38"/>
      <c r="U63" s="38"/>
      <c r="V63" s="38"/>
      <c r="W63" s="38"/>
      <c r="X63" s="38"/>
      <c r="Y63" s="38"/>
    </row>
    <row r="64" ht="12.75" customHeight="1">
      <c r="A64" s="38"/>
      <c r="B64" s="238"/>
      <c r="C64" s="155"/>
      <c r="D64" s="138"/>
      <c r="E64" s="38"/>
      <c r="F64" s="38"/>
      <c r="G64" s="38"/>
      <c r="H64" s="38"/>
      <c r="I64" s="38"/>
      <c r="J64" s="38"/>
      <c r="K64" s="38"/>
      <c r="L64" s="38"/>
      <c r="M64" s="38"/>
      <c r="N64" s="38"/>
      <c r="O64" s="38"/>
      <c r="P64" s="38"/>
      <c r="Q64" s="38"/>
      <c r="R64" s="38"/>
      <c r="S64" s="38"/>
      <c r="T64" s="38"/>
      <c r="U64" s="38"/>
      <c r="V64" s="38"/>
      <c r="W64" s="38"/>
      <c r="X64" s="38"/>
      <c r="Y64" s="38"/>
    </row>
    <row r="65" ht="12.75" customHeight="1">
      <c r="A65" s="38"/>
      <c r="B65" s="238"/>
      <c r="C65" s="155"/>
      <c r="D65" s="138"/>
      <c r="E65" s="38"/>
      <c r="F65" s="38"/>
      <c r="G65" s="38"/>
      <c r="H65" s="38"/>
      <c r="I65" s="38"/>
      <c r="J65" s="38"/>
      <c r="K65" s="38"/>
      <c r="L65" s="38"/>
      <c r="M65" s="38"/>
      <c r="N65" s="38"/>
      <c r="O65" s="38"/>
      <c r="P65" s="38"/>
      <c r="Q65" s="38"/>
      <c r="R65" s="38"/>
      <c r="S65" s="38"/>
      <c r="T65" s="38"/>
      <c r="U65" s="38"/>
      <c r="V65" s="38"/>
      <c r="W65" s="38"/>
      <c r="X65" s="38"/>
      <c r="Y65" s="38"/>
    </row>
    <row r="66" ht="12.75" customHeight="1">
      <c r="A66" s="38"/>
      <c r="B66" s="238"/>
      <c r="C66" s="155"/>
      <c r="D66" s="138"/>
      <c r="E66" s="38"/>
      <c r="F66" s="38"/>
      <c r="G66" s="38"/>
      <c r="H66" s="38"/>
      <c r="I66" s="38"/>
      <c r="J66" s="38"/>
      <c r="K66" s="38"/>
      <c r="L66" s="38"/>
      <c r="M66" s="38"/>
      <c r="N66" s="38"/>
      <c r="O66" s="38"/>
      <c r="P66" s="38"/>
      <c r="Q66" s="38"/>
      <c r="R66" s="38"/>
      <c r="S66" s="38"/>
      <c r="T66" s="38"/>
      <c r="U66" s="38"/>
      <c r="V66" s="38"/>
      <c r="W66" s="38"/>
      <c r="X66" s="38"/>
      <c r="Y66" s="38"/>
    </row>
    <row r="67" ht="12.75" customHeight="1">
      <c r="A67" s="38"/>
      <c r="B67" s="238"/>
      <c r="C67" s="155"/>
      <c r="D67" s="138"/>
      <c r="E67" s="38"/>
      <c r="F67" s="38"/>
      <c r="G67" s="38"/>
      <c r="H67" s="38"/>
      <c r="I67" s="38"/>
      <c r="J67" s="38"/>
      <c r="K67" s="38"/>
      <c r="L67" s="38"/>
      <c r="M67" s="38"/>
      <c r="N67" s="38"/>
      <c r="O67" s="38"/>
      <c r="P67" s="38"/>
      <c r="Q67" s="38"/>
      <c r="R67" s="38"/>
      <c r="S67" s="38"/>
      <c r="T67" s="38"/>
      <c r="U67" s="38"/>
      <c r="V67" s="38"/>
      <c r="W67" s="38"/>
      <c r="X67" s="38"/>
      <c r="Y67" s="38"/>
    </row>
    <row r="68" ht="12.75" customHeight="1">
      <c r="A68" s="38"/>
      <c r="B68" s="238"/>
      <c r="C68" s="155"/>
      <c r="D68" s="138"/>
      <c r="E68" s="38"/>
      <c r="F68" s="38"/>
      <c r="G68" s="38"/>
      <c r="H68" s="38"/>
      <c r="I68" s="38"/>
      <c r="J68" s="38"/>
      <c r="K68" s="38"/>
      <c r="L68" s="38"/>
      <c r="M68" s="38"/>
      <c r="N68" s="38"/>
      <c r="O68" s="38"/>
      <c r="P68" s="38"/>
      <c r="Q68" s="38"/>
      <c r="R68" s="38"/>
      <c r="S68" s="38"/>
      <c r="T68" s="38"/>
      <c r="U68" s="38"/>
      <c r="V68" s="38"/>
      <c r="W68" s="38"/>
      <c r="X68" s="38"/>
      <c r="Y68" s="38"/>
    </row>
    <row r="69" ht="12.75" customHeight="1">
      <c r="A69" s="38"/>
      <c r="B69" s="238"/>
      <c r="C69" s="155"/>
      <c r="D69" s="138"/>
      <c r="E69" s="38"/>
      <c r="F69" s="38"/>
      <c r="G69" s="38"/>
      <c r="H69" s="38"/>
      <c r="I69" s="38"/>
      <c r="J69" s="38"/>
      <c r="K69" s="38"/>
      <c r="L69" s="38"/>
      <c r="M69" s="38"/>
      <c r="N69" s="38"/>
      <c r="O69" s="38"/>
      <c r="P69" s="38"/>
      <c r="Q69" s="38"/>
      <c r="R69" s="38"/>
      <c r="S69" s="38"/>
      <c r="T69" s="38"/>
      <c r="U69" s="38"/>
      <c r="V69" s="38"/>
      <c r="W69" s="38"/>
      <c r="X69" s="38"/>
      <c r="Y69" s="38"/>
    </row>
    <row r="70" ht="12.75" customHeight="1">
      <c r="A70" s="38"/>
      <c r="B70" s="238"/>
      <c r="C70" s="155"/>
      <c r="D70" s="138"/>
      <c r="E70" s="38"/>
      <c r="F70" s="38"/>
      <c r="G70" s="38"/>
      <c r="H70" s="38"/>
      <c r="I70" s="38"/>
      <c r="J70" s="38"/>
      <c r="K70" s="38"/>
      <c r="L70" s="38"/>
      <c r="M70" s="38"/>
      <c r="N70" s="38"/>
      <c r="O70" s="38"/>
      <c r="P70" s="38"/>
      <c r="Q70" s="38"/>
      <c r="R70" s="38"/>
      <c r="S70" s="38"/>
      <c r="T70" s="38"/>
      <c r="U70" s="38"/>
      <c r="V70" s="38"/>
      <c r="W70" s="38"/>
      <c r="X70" s="38"/>
      <c r="Y70" s="38"/>
    </row>
    <row r="71" ht="12.75" customHeight="1">
      <c r="A71" s="38"/>
      <c r="B71" s="238"/>
      <c r="C71" s="155"/>
      <c r="D71" s="138"/>
      <c r="E71" s="38"/>
      <c r="F71" s="38"/>
      <c r="G71" s="38"/>
      <c r="H71" s="38"/>
      <c r="I71" s="38"/>
      <c r="J71" s="38"/>
      <c r="K71" s="38"/>
      <c r="L71" s="38"/>
      <c r="M71" s="38"/>
      <c r="N71" s="38"/>
      <c r="O71" s="38"/>
      <c r="P71" s="38"/>
      <c r="Q71" s="38"/>
      <c r="R71" s="38"/>
      <c r="S71" s="38"/>
      <c r="T71" s="38"/>
      <c r="U71" s="38"/>
      <c r="V71" s="38"/>
      <c r="W71" s="38"/>
      <c r="X71" s="38"/>
      <c r="Y71" s="38"/>
    </row>
    <row r="72" ht="12.75" customHeight="1">
      <c r="A72" s="38"/>
      <c r="B72" s="238"/>
      <c r="C72" s="155"/>
      <c r="D72" s="138"/>
      <c r="E72" s="38"/>
      <c r="F72" s="38"/>
      <c r="G72" s="38"/>
      <c r="H72" s="38"/>
      <c r="I72" s="38"/>
      <c r="J72" s="38"/>
      <c r="K72" s="38"/>
      <c r="L72" s="38"/>
      <c r="M72" s="38"/>
      <c r="N72" s="38"/>
      <c r="O72" s="38"/>
      <c r="P72" s="38"/>
      <c r="Q72" s="38"/>
      <c r="R72" s="38"/>
      <c r="S72" s="38"/>
      <c r="T72" s="38"/>
      <c r="U72" s="38"/>
      <c r="V72" s="38"/>
      <c r="W72" s="38"/>
      <c r="X72" s="38"/>
      <c r="Y72" s="38"/>
    </row>
    <row r="73" ht="12.75" customHeight="1">
      <c r="A73" s="38"/>
      <c r="B73" s="238"/>
      <c r="C73" s="155"/>
      <c r="D73" s="138"/>
      <c r="E73" s="38"/>
      <c r="F73" s="38"/>
      <c r="G73" s="38"/>
      <c r="H73" s="38"/>
      <c r="I73" s="38"/>
      <c r="J73" s="38"/>
      <c r="K73" s="38"/>
      <c r="L73" s="38"/>
      <c r="M73" s="38"/>
      <c r="N73" s="38"/>
      <c r="O73" s="38"/>
      <c r="P73" s="38"/>
      <c r="Q73" s="38"/>
      <c r="R73" s="38"/>
      <c r="S73" s="38"/>
      <c r="T73" s="38"/>
      <c r="U73" s="38"/>
      <c r="V73" s="38"/>
      <c r="W73" s="38"/>
      <c r="X73" s="38"/>
      <c r="Y73" s="38"/>
    </row>
    <row r="74" ht="12.75" customHeight="1">
      <c r="A74" s="38"/>
      <c r="B74" s="238"/>
      <c r="C74" s="155"/>
      <c r="D74" s="138"/>
      <c r="E74" s="38"/>
      <c r="F74" s="38"/>
      <c r="G74" s="38"/>
      <c r="H74" s="38"/>
      <c r="I74" s="38"/>
      <c r="J74" s="38"/>
      <c r="K74" s="38"/>
      <c r="L74" s="38"/>
      <c r="M74" s="38"/>
      <c r="N74" s="38"/>
      <c r="O74" s="38"/>
      <c r="P74" s="38"/>
      <c r="Q74" s="38"/>
      <c r="R74" s="38"/>
      <c r="S74" s="38"/>
      <c r="T74" s="38"/>
      <c r="U74" s="38"/>
      <c r="V74" s="38"/>
      <c r="W74" s="38"/>
      <c r="X74" s="38"/>
      <c r="Y74" s="38"/>
    </row>
    <row r="75" ht="12.75" customHeight="1">
      <c r="A75" s="38"/>
      <c r="B75" s="238"/>
      <c r="C75" s="155"/>
      <c r="D75" s="138"/>
      <c r="E75" s="38"/>
      <c r="F75" s="38"/>
      <c r="G75" s="38"/>
      <c r="H75" s="38"/>
      <c r="I75" s="38"/>
      <c r="J75" s="38"/>
      <c r="K75" s="38"/>
      <c r="L75" s="38"/>
      <c r="M75" s="38"/>
      <c r="N75" s="38"/>
      <c r="O75" s="38"/>
      <c r="P75" s="38"/>
      <c r="Q75" s="38"/>
      <c r="R75" s="38"/>
      <c r="S75" s="38"/>
      <c r="T75" s="38"/>
      <c r="U75" s="38"/>
      <c r="V75" s="38"/>
      <c r="W75" s="38"/>
      <c r="X75" s="38"/>
      <c r="Y75" s="38"/>
    </row>
    <row r="76" ht="12.75" customHeight="1">
      <c r="A76" s="38"/>
      <c r="B76" s="238"/>
      <c r="C76" s="155"/>
      <c r="D76" s="138"/>
      <c r="E76" s="38"/>
      <c r="F76" s="38"/>
      <c r="G76" s="38"/>
      <c r="H76" s="38"/>
      <c r="I76" s="38"/>
      <c r="J76" s="38"/>
      <c r="K76" s="38"/>
      <c r="L76" s="38"/>
      <c r="M76" s="38"/>
      <c r="N76" s="38"/>
      <c r="O76" s="38"/>
      <c r="P76" s="38"/>
      <c r="Q76" s="38"/>
      <c r="R76" s="38"/>
      <c r="S76" s="38"/>
      <c r="T76" s="38"/>
      <c r="U76" s="38"/>
      <c r="V76" s="38"/>
      <c r="W76" s="38"/>
      <c r="X76" s="38"/>
      <c r="Y76" s="38"/>
    </row>
    <row r="77" ht="12.75" customHeight="1">
      <c r="A77" s="38"/>
      <c r="B77" s="238"/>
      <c r="C77" s="155"/>
      <c r="D77" s="138"/>
      <c r="E77" s="38"/>
      <c r="F77" s="38"/>
      <c r="G77" s="38"/>
      <c r="H77" s="38"/>
      <c r="I77" s="38"/>
      <c r="J77" s="38"/>
      <c r="K77" s="38"/>
      <c r="L77" s="38"/>
      <c r="M77" s="38"/>
      <c r="N77" s="38"/>
      <c r="O77" s="38"/>
      <c r="P77" s="38"/>
      <c r="Q77" s="38"/>
      <c r="R77" s="38"/>
      <c r="S77" s="38"/>
      <c r="T77" s="38"/>
      <c r="U77" s="38"/>
      <c r="V77" s="38"/>
      <c r="W77" s="38"/>
      <c r="X77" s="38"/>
      <c r="Y77" s="38"/>
    </row>
    <row r="78" ht="12.75" customHeight="1">
      <c r="A78" s="38"/>
      <c r="B78" s="238"/>
      <c r="C78" s="155"/>
      <c r="D78" s="138"/>
      <c r="E78" s="38"/>
      <c r="F78" s="38"/>
      <c r="G78" s="38"/>
      <c r="H78" s="38"/>
      <c r="I78" s="38"/>
      <c r="J78" s="38"/>
      <c r="K78" s="38"/>
      <c r="L78" s="38"/>
      <c r="M78" s="38"/>
      <c r="N78" s="38"/>
      <c r="O78" s="38"/>
      <c r="P78" s="38"/>
      <c r="Q78" s="38"/>
      <c r="R78" s="38"/>
      <c r="S78" s="38"/>
      <c r="T78" s="38"/>
      <c r="U78" s="38"/>
      <c r="V78" s="38"/>
      <c r="W78" s="38"/>
      <c r="X78" s="38"/>
      <c r="Y78" s="38"/>
    </row>
    <row r="79" ht="12.75" customHeight="1">
      <c r="A79" s="38"/>
      <c r="B79" s="238"/>
      <c r="C79" s="155"/>
      <c r="D79" s="138"/>
      <c r="E79" s="38"/>
      <c r="F79" s="38"/>
      <c r="G79" s="38"/>
      <c r="H79" s="38"/>
      <c r="I79" s="38"/>
      <c r="J79" s="38"/>
      <c r="K79" s="38"/>
      <c r="L79" s="38"/>
      <c r="M79" s="38"/>
      <c r="N79" s="38"/>
      <c r="O79" s="38"/>
      <c r="P79" s="38"/>
      <c r="Q79" s="38"/>
      <c r="R79" s="38"/>
      <c r="S79" s="38"/>
      <c r="T79" s="38"/>
      <c r="U79" s="38"/>
      <c r="V79" s="38"/>
      <c r="W79" s="38"/>
      <c r="X79" s="38"/>
      <c r="Y79" s="38"/>
    </row>
    <row r="80" ht="12.75" customHeight="1">
      <c r="A80" s="38"/>
      <c r="B80" s="238"/>
      <c r="C80" s="155"/>
      <c r="D80" s="138"/>
      <c r="E80" s="38"/>
      <c r="F80" s="38"/>
      <c r="G80" s="38"/>
      <c r="H80" s="38"/>
      <c r="I80" s="38"/>
      <c r="J80" s="38"/>
      <c r="K80" s="38"/>
      <c r="L80" s="38"/>
      <c r="M80" s="38"/>
      <c r="N80" s="38"/>
      <c r="O80" s="38"/>
      <c r="P80" s="38"/>
      <c r="Q80" s="38"/>
      <c r="R80" s="38"/>
      <c r="S80" s="38"/>
      <c r="T80" s="38"/>
      <c r="U80" s="38"/>
      <c r="V80" s="38"/>
      <c r="W80" s="38"/>
      <c r="X80" s="38"/>
      <c r="Y80" s="38"/>
    </row>
    <row r="81" ht="12.75" customHeight="1">
      <c r="A81" s="38"/>
      <c r="B81" s="238"/>
      <c r="C81" s="155"/>
      <c r="D81" s="138"/>
      <c r="E81" s="38"/>
      <c r="F81" s="38"/>
      <c r="G81" s="38"/>
      <c r="H81" s="38"/>
      <c r="I81" s="38"/>
      <c r="J81" s="38"/>
      <c r="K81" s="38"/>
      <c r="L81" s="38"/>
      <c r="M81" s="38"/>
      <c r="N81" s="38"/>
      <c r="O81" s="38"/>
      <c r="P81" s="38"/>
      <c r="Q81" s="38"/>
      <c r="R81" s="38"/>
      <c r="S81" s="38"/>
      <c r="T81" s="38"/>
      <c r="U81" s="38"/>
      <c r="V81" s="38"/>
      <c r="W81" s="38"/>
      <c r="X81" s="38"/>
      <c r="Y81" s="38"/>
    </row>
    <row r="82" ht="12.75" customHeight="1">
      <c r="A82" s="38"/>
      <c r="B82" s="238"/>
      <c r="C82" s="155"/>
      <c r="D82" s="138"/>
      <c r="E82" s="38"/>
      <c r="F82" s="38"/>
      <c r="G82" s="38"/>
      <c r="H82" s="38"/>
      <c r="I82" s="38"/>
      <c r="J82" s="38"/>
      <c r="K82" s="38"/>
      <c r="L82" s="38"/>
      <c r="M82" s="38"/>
      <c r="N82" s="38"/>
      <c r="O82" s="38"/>
      <c r="P82" s="38"/>
      <c r="Q82" s="38"/>
      <c r="R82" s="38"/>
      <c r="S82" s="38"/>
      <c r="T82" s="38"/>
      <c r="U82" s="38"/>
      <c r="V82" s="38"/>
      <c r="W82" s="38"/>
      <c r="X82" s="38"/>
      <c r="Y82" s="38"/>
    </row>
    <row r="83" ht="12.75" customHeight="1">
      <c r="A83" s="38"/>
      <c r="B83" s="238"/>
      <c r="C83" s="155"/>
      <c r="D83" s="138"/>
      <c r="E83" s="38"/>
      <c r="F83" s="38"/>
      <c r="G83" s="38"/>
      <c r="H83" s="38"/>
      <c r="I83" s="38"/>
      <c r="J83" s="38"/>
      <c r="K83" s="38"/>
      <c r="L83" s="38"/>
      <c r="M83" s="38"/>
      <c r="N83" s="38"/>
      <c r="O83" s="38"/>
      <c r="P83" s="38"/>
      <c r="Q83" s="38"/>
      <c r="R83" s="38"/>
      <c r="S83" s="38"/>
      <c r="T83" s="38"/>
      <c r="U83" s="38"/>
      <c r="V83" s="38"/>
      <c r="W83" s="38"/>
      <c r="X83" s="38"/>
      <c r="Y83" s="38"/>
    </row>
    <row r="84" ht="12.75" customHeight="1">
      <c r="A84" s="38"/>
      <c r="B84" s="238"/>
      <c r="C84" s="155"/>
      <c r="D84" s="138"/>
      <c r="E84" s="38"/>
      <c r="F84" s="38"/>
      <c r="G84" s="38"/>
      <c r="H84" s="38"/>
      <c r="I84" s="38"/>
      <c r="J84" s="38"/>
      <c r="K84" s="38"/>
      <c r="L84" s="38"/>
      <c r="M84" s="38"/>
      <c r="N84" s="38"/>
      <c r="O84" s="38"/>
      <c r="P84" s="38"/>
      <c r="Q84" s="38"/>
      <c r="R84" s="38"/>
      <c r="S84" s="38"/>
      <c r="T84" s="38"/>
      <c r="U84" s="38"/>
      <c r="V84" s="38"/>
      <c r="W84" s="38"/>
      <c r="X84" s="38"/>
      <c r="Y84" s="38"/>
    </row>
    <row r="85" ht="12.75" customHeight="1">
      <c r="A85" s="38"/>
      <c r="B85" s="238"/>
      <c r="C85" s="155"/>
      <c r="D85" s="138"/>
      <c r="E85" s="38"/>
      <c r="F85" s="38"/>
      <c r="G85" s="38"/>
      <c r="H85" s="38"/>
      <c r="I85" s="38"/>
      <c r="J85" s="38"/>
      <c r="K85" s="38"/>
      <c r="L85" s="38"/>
      <c r="M85" s="38"/>
      <c r="N85" s="38"/>
      <c r="O85" s="38"/>
      <c r="P85" s="38"/>
      <c r="Q85" s="38"/>
      <c r="R85" s="38"/>
      <c r="S85" s="38"/>
      <c r="T85" s="38"/>
      <c r="U85" s="38"/>
      <c r="V85" s="38"/>
      <c r="W85" s="38"/>
      <c r="X85" s="38"/>
      <c r="Y85" s="38"/>
    </row>
    <row r="86" ht="12.75" customHeight="1">
      <c r="A86" s="38"/>
      <c r="B86" s="238"/>
      <c r="C86" s="155"/>
      <c r="D86" s="138"/>
      <c r="E86" s="38"/>
      <c r="F86" s="38"/>
      <c r="G86" s="38"/>
      <c r="H86" s="38"/>
      <c r="I86" s="38"/>
      <c r="J86" s="38"/>
      <c r="K86" s="38"/>
      <c r="L86" s="38"/>
      <c r="M86" s="38"/>
      <c r="N86" s="38"/>
      <c r="O86" s="38"/>
      <c r="P86" s="38"/>
      <c r="Q86" s="38"/>
      <c r="R86" s="38"/>
      <c r="S86" s="38"/>
      <c r="T86" s="38"/>
      <c r="U86" s="38"/>
      <c r="V86" s="38"/>
      <c r="W86" s="38"/>
      <c r="X86" s="38"/>
      <c r="Y86" s="38"/>
    </row>
    <row r="87" ht="12.75" customHeight="1">
      <c r="A87" s="38"/>
      <c r="B87" s="238"/>
      <c r="C87" s="155"/>
      <c r="D87" s="138"/>
      <c r="E87" s="38"/>
      <c r="F87" s="38"/>
      <c r="G87" s="38"/>
      <c r="H87" s="38"/>
      <c r="I87" s="38"/>
      <c r="J87" s="38"/>
      <c r="K87" s="38"/>
      <c r="L87" s="38"/>
      <c r="M87" s="38"/>
      <c r="N87" s="38"/>
      <c r="O87" s="38"/>
      <c r="P87" s="38"/>
      <c r="Q87" s="38"/>
      <c r="R87" s="38"/>
      <c r="S87" s="38"/>
      <c r="T87" s="38"/>
      <c r="U87" s="38"/>
      <c r="V87" s="38"/>
      <c r="W87" s="38"/>
      <c r="X87" s="38"/>
      <c r="Y87" s="38"/>
    </row>
    <row r="88" ht="12.75" customHeight="1">
      <c r="A88" s="38"/>
      <c r="B88" s="238"/>
      <c r="C88" s="155"/>
      <c r="D88" s="138"/>
      <c r="E88" s="38"/>
      <c r="F88" s="38"/>
      <c r="G88" s="38"/>
      <c r="H88" s="38"/>
      <c r="I88" s="38"/>
      <c r="J88" s="38"/>
      <c r="K88" s="38"/>
      <c r="L88" s="38"/>
      <c r="M88" s="38"/>
      <c r="N88" s="38"/>
      <c r="O88" s="38"/>
      <c r="P88" s="38"/>
      <c r="Q88" s="38"/>
      <c r="R88" s="38"/>
      <c r="S88" s="38"/>
      <c r="T88" s="38"/>
      <c r="U88" s="38"/>
      <c r="V88" s="38"/>
      <c r="W88" s="38"/>
      <c r="X88" s="38"/>
      <c r="Y88" s="38"/>
    </row>
    <row r="89" ht="12.75" customHeight="1">
      <c r="A89" s="38"/>
      <c r="B89" s="238"/>
      <c r="C89" s="155"/>
      <c r="D89" s="138"/>
      <c r="E89" s="38"/>
      <c r="F89" s="38"/>
      <c r="G89" s="38"/>
      <c r="H89" s="38"/>
      <c r="I89" s="38"/>
      <c r="J89" s="38"/>
      <c r="K89" s="38"/>
      <c r="L89" s="38"/>
      <c r="M89" s="38"/>
      <c r="N89" s="38"/>
      <c r="O89" s="38"/>
      <c r="P89" s="38"/>
      <c r="Q89" s="38"/>
      <c r="R89" s="38"/>
      <c r="S89" s="38"/>
      <c r="T89" s="38"/>
      <c r="U89" s="38"/>
      <c r="V89" s="38"/>
      <c r="W89" s="38"/>
      <c r="X89" s="38"/>
      <c r="Y89" s="38"/>
    </row>
    <row r="90" ht="12.75" customHeight="1">
      <c r="A90" s="38"/>
      <c r="B90" s="238"/>
      <c r="C90" s="155"/>
      <c r="D90" s="138"/>
      <c r="E90" s="38"/>
      <c r="F90" s="38"/>
      <c r="G90" s="38"/>
      <c r="H90" s="38"/>
      <c r="I90" s="38"/>
      <c r="J90" s="38"/>
      <c r="K90" s="38"/>
      <c r="L90" s="38"/>
      <c r="M90" s="38"/>
      <c r="N90" s="38"/>
      <c r="O90" s="38"/>
      <c r="P90" s="38"/>
      <c r="Q90" s="38"/>
      <c r="R90" s="38"/>
      <c r="S90" s="38"/>
      <c r="T90" s="38"/>
      <c r="U90" s="38"/>
      <c r="V90" s="38"/>
      <c r="W90" s="38"/>
      <c r="X90" s="38"/>
      <c r="Y90" s="38"/>
    </row>
    <row r="91" ht="12.75" customHeight="1">
      <c r="A91" s="38"/>
      <c r="B91" s="238"/>
      <c r="C91" s="155"/>
      <c r="D91" s="138"/>
      <c r="E91" s="38"/>
      <c r="F91" s="38"/>
      <c r="G91" s="38"/>
      <c r="H91" s="38"/>
      <c r="I91" s="38"/>
      <c r="J91" s="38"/>
      <c r="K91" s="38"/>
      <c r="L91" s="38"/>
      <c r="M91" s="38"/>
      <c r="N91" s="38"/>
      <c r="O91" s="38"/>
      <c r="P91" s="38"/>
      <c r="Q91" s="38"/>
      <c r="R91" s="38"/>
      <c r="S91" s="38"/>
      <c r="T91" s="38"/>
      <c r="U91" s="38"/>
      <c r="V91" s="38"/>
      <c r="W91" s="38"/>
      <c r="X91" s="38"/>
      <c r="Y91" s="38"/>
    </row>
    <row r="92" ht="12.75" customHeight="1">
      <c r="A92" s="38"/>
      <c r="B92" s="238"/>
      <c r="C92" s="155"/>
      <c r="D92" s="138"/>
      <c r="E92" s="38"/>
      <c r="F92" s="38"/>
      <c r="G92" s="38"/>
      <c r="H92" s="38"/>
      <c r="I92" s="38"/>
      <c r="J92" s="38"/>
      <c r="K92" s="38"/>
      <c r="L92" s="38"/>
      <c r="M92" s="38"/>
      <c r="N92" s="38"/>
      <c r="O92" s="38"/>
      <c r="P92" s="38"/>
      <c r="Q92" s="38"/>
      <c r="R92" s="38"/>
      <c r="S92" s="38"/>
      <c r="T92" s="38"/>
      <c r="U92" s="38"/>
      <c r="V92" s="38"/>
      <c r="W92" s="38"/>
      <c r="X92" s="38"/>
      <c r="Y92" s="38"/>
    </row>
    <row r="93" ht="12.75" customHeight="1">
      <c r="A93" s="38"/>
      <c r="B93" s="238"/>
      <c r="C93" s="155"/>
      <c r="D93" s="138"/>
      <c r="E93" s="38"/>
      <c r="F93" s="38"/>
      <c r="G93" s="38"/>
      <c r="H93" s="38"/>
      <c r="I93" s="38"/>
      <c r="J93" s="38"/>
      <c r="K93" s="38"/>
      <c r="L93" s="38"/>
      <c r="M93" s="38"/>
      <c r="N93" s="38"/>
      <c r="O93" s="38"/>
      <c r="P93" s="38"/>
      <c r="Q93" s="38"/>
      <c r="R93" s="38"/>
      <c r="S93" s="38"/>
      <c r="T93" s="38"/>
      <c r="U93" s="38"/>
      <c r="V93" s="38"/>
      <c r="W93" s="38"/>
      <c r="X93" s="38"/>
      <c r="Y93" s="38"/>
    </row>
    <row r="94" ht="12.75" customHeight="1">
      <c r="A94" s="38"/>
      <c r="B94" s="238"/>
      <c r="C94" s="155"/>
      <c r="D94" s="138"/>
      <c r="E94" s="38"/>
      <c r="F94" s="38"/>
      <c r="G94" s="38"/>
      <c r="H94" s="38"/>
      <c r="I94" s="38"/>
      <c r="J94" s="38"/>
      <c r="K94" s="38"/>
      <c r="L94" s="38"/>
      <c r="M94" s="38"/>
      <c r="N94" s="38"/>
      <c r="O94" s="38"/>
      <c r="P94" s="38"/>
      <c r="Q94" s="38"/>
      <c r="R94" s="38"/>
      <c r="S94" s="38"/>
      <c r="T94" s="38"/>
      <c r="U94" s="38"/>
      <c r="V94" s="38"/>
      <c r="W94" s="38"/>
      <c r="X94" s="38"/>
      <c r="Y94" s="38"/>
    </row>
    <row r="95" ht="12.75" customHeight="1">
      <c r="A95" s="38"/>
      <c r="B95" s="238"/>
      <c r="C95" s="155"/>
      <c r="D95" s="138"/>
      <c r="E95" s="38"/>
      <c r="F95" s="38"/>
      <c r="G95" s="38"/>
      <c r="H95" s="38"/>
      <c r="I95" s="38"/>
      <c r="J95" s="38"/>
      <c r="K95" s="38"/>
      <c r="L95" s="38"/>
      <c r="M95" s="38"/>
      <c r="N95" s="38"/>
      <c r="O95" s="38"/>
      <c r="P95" s="38"/>
      <c r="Q95" s="38"/>
      <c r="R95" s="38"/>
      <c r="S95" s="38"/>
      <c r="T95" s="38"/>
      <c r="U95" s="38"/>
      <c r="V95" s="38"/>
      <c r="W95" s="38"/>
      <c r="X95" s="38"/>
      <c r="Y95" s="38"/>
    </row>
    <row r="96" ht="12.75" customHeight="1">
      <c r="A96" s="38"/>
      <c r="B96" s="238"/>
      <c r="C96" s="155"/>
      <c r="D96" s="138"/>
      <c r="E96" s="38"/>
      <c r="F96" s="38"/>
      <c r="G96" s="38"/>
      <c r="H96" s="38"/>
      <c r="I96" s="38"/>
      <c r="J96" s="38"/>
      <c r="K96" s="38"/>
      <c r="L96" s="38"/>
      <c r="M96" s="38"/>
      <c r="N96" s="38"/>
      <c r="O96" s="38"/>
      <c r="P96" s="38"/>
      <c r="Q96" s="38"/>
      <c r="R96" s="38"/>
      <c r="S96" s="38"/>
      <c r="T96" s="38"/>
      <c r="U96" s="38"/>
      <c r="V96" s="38"/>
      <c r="W96" s="38"/>
      <c r="X96" s="38"/>
      <c r="Y96" s="38"/>
    </row>
    <row r="97" ht="12.75" customHeight="1">
      <c r="A97" s="38"/>
      <c r="B97" s="238"/>
      <c r="C97" s="155"/>
      <c r="D97" s="138"/>
      <c r="E97" s="38"/>
      <c r="F97" s="38"/>
      <c r="G97" s="38"/>
      <c r="H97" s="38"/>
      <c r="I97" s="38"/>
      <c r="J97" s="38"/>
      <c r="K97" s="38"/>
      <c r="L97" s="38"/>
      <c r="M97" s="38"/>
      <c r="N97" s="38"/>
      <c r="O97" s="38"/>
      <c r="P97" s="38"/>
      <c r="Q97" s="38"/>
      <c r="R97" s="38"/>
      <c r="S97" s="38"/>
      <c r="T97" s="38"/>
      <c r="U97" s="38"/>
      <c r="V97" s="38"/>
      <c r="W97" s="38"/>
      <c r="X97" s="38"/>
      <c r="Y97" s="38"/>
    </row>
    <row r="98" ht="12.75" customHeight="1">
      <c r="A98" s="38"/>
      <c r="B98" s="238"/>
      <c r="C98" s="155"/>
      <c r="D98" s="138"/>
      <c r="E98" s="38"/>
      <c r="F98" s="38"/>
      <c r="G98" s="38"/>
      <c r="H98" s="38"/>
      <c r="I98" s="38"/>
      <c r="J98" s="38"/>
      <c r="K98" s="38"/>
      <c r="L98" s="38"/>
      <c r="M98" s="38"/>
      <c r="N98" s="38"/>
      <c r="O98" s="38"/>
      <c r="P98" s="38"/>
      <c r="Q98" s="38"/>
      <c r="R98" s="38"/>
      <c r="S98" s="38"/>
      <c r="T98" s="38"/>
      <c r="U98" s="38"/>
      <c r="V98" s="38"/>
      <c r="W98" s="38"/>
      <c r="X98" s="38"/>
      <c r="Y98" s="38"/>
    </row>
    <row r="99" ht="12.75" customHeight="1">
      <c r="A99" s="38"/>
      <c r="B99" s="238"/>
      <c r="C99" s="155"/>
      <c r="D99" s="138"/>
      <c r="E99" s="38"/>
      <c r="F99" s="38"/>
      <c r="G99" s="38"/>
      <c r="H99" s="38"/>
      <c r="I99" s="38"/>
      <c r="J99" s="38"/>
      <c r="K99" s="38"/>
      <c r="L99" s="38"/>
      <c r="M99" s="38"/>
      <c r="N99" s="38"/>
      <c r="O99" s="38"/>
      <c r="P99" s="38"/>
      <c r="Q99" s="38"/>
      <c r="R99" s="38"/>
      <c r="S99" s="38"/>
      <c r="T99" s="38"/>
      <c r="U99" s="38"/>
      <c r="V99" s="38"/>
      <c r="W99" s="38"/>
      <c r="X99" s="38"/>
      <c r="Y99" s="38"/>
    </row>
    <row r="100" ht="12.75" customHeight="1">
      <c r="A100" s="38"/>
      <c r="B100" s="238"/>
      <c r="C100" s="155"/>
      <c r="D100" s="138"/>
      <c r="E100" s="38"/>
      <c r="F100" s="38"/>
      <c r="G100" s="38"/>
      <c r="H100" s="38"/>
      <c r="I100" s="38"/>
      <c r="J100" s="38"/>
      <c r="K100" s="38"/>
      <c r="L100" s="38"/>
      <c r="M100" s="38"/>
      <c r="N100" s="38"/>
      <c r="O100" s="38"/>
      <c r="P100" s="38"/>
      <c r="Q100" s="38"/>
      <c r="R100" s="38"/>
      <c r="S100" s="38"/>
      <c r="T100" s="38"/>
      <c r="U100" s="38"/>
      <c r="V100" s="38"/>
      <c r="W100" s="38"/>
      <c r="X100" s="38"/>
      <c r="Y100" s="38"/>
    </row>
    <row r="101" ht="12.75" customHeight="1">
      <c r="A101" s="38"/>
      <c r="B101" s="238"/>
      <c r="C101" s="155"/>
      <c r="D101" s="138"/>
      <c r="E101" s="38"/>
      <c r="F101" s="38"/>
      <c r="G101" s="38"/>
      <c r="H101" s="38"/>
      <c r="I101" s="38"/>
      <c r="J101" s="38"/>
      <c r="K101" s="38"/>
      <c r="L101" s="38"/>
      <c r="M101" s="38"/>
      <c r="N101" s="38"/>
      <c r="O101" s="38"/>
      <c r="P101" s="38"/>
      <c r="Q101" s="38"/>
      <c r="R101" s="38"/>
      <c r="S101" s="38"/>
      <c r="T101" s="38"/>
      <c r="U101" s="38"/>
      <c r="V101" s="38"/>
      <c r="W101" s="38"/>
      <c r="X101" s="38"/>
      <c r="Y101" s="38"/>
    </row>
    <row r="102" ht="12.75" customHeight="1">
      <c r="A102" s="38"/>
      <c r="B102" s="238"/>
      <c r="C102" s="155"/>
      <c r="D102" s="138"/>
      <c r="E102" s="38"/>
      <c r="F102" s="38"/>
      <c r="G102" s="38"/>
      <c r="H102" s="38"/>
      <c r="I102" s="38"/>
      <c r="J102" s="38"/>
      <c r="K102" s="38"/>
      <c r="L102" s="38"/>
      <c r="M102" s="38"/>
      <c r="N102" s="38"/>
      <c r="O102" s="38"/>
      <c r="P102" s="38"/>
      <c r="Q102" s="38"/>
      <c r="R102" s="38"/>
      <c r="S102" s="38"/>
      <c r="T102" s="38"/>
      <c r="U102" s="38"/>
      <c r="V102" s="38"/>
      <c r="W102" s="38"/>
      <c r="X102" s="38"/>
      <c r="Y102" s="38"/>
    </row>
    <row r="103" ht="12.75" customHeight="1">
      <c r="A103" s="38"/>
      <c r="B103" s="238"/>
      <c r="C103" s="155"/>
      <c r="D103" s="138"/>
      <c r="E103" s="38"/>
      <c r="F103" s="38"/>
      <c r="G103" s="38"/>
      <c r="H103" s="38"/>
      <c r="I103" s="38"/>
      <c r="J103" s="38"/>
      <c r="K103" s="38"/>
      <c r="L103" s="38"/>
      <c r="M103" s="38"/>
      <c r="N103" s="38"/>
      <c r="O103" s="38"/>
      <c r="P103" s="38"/>
      <c r="Q103" s="38"/>
      <c r="R103" s="38"/>
      <c r="S103" s="38"/>
      <c r="T103" s="38"/>
      <c r="U103" s="38"/>
      <c r="V103" s="38"/>
      <c r="W103" s="38"/>
      <c r="X103" s="38"/>
      <c r="Y103" s="38"/>
    </row>
    <row r="104" ht="12.75" customHeight="1">
      <c r="A104" s="38"/>
      <c r="B104" s="238"/>
      <c r="C104" s="155"/>
      <c r="D104" s="138"/>
      <c r="E104" s="38"/>
      <c r="F104" s="38"/>
      <c r="G104" s="38"/>
      <c r="H104" s="38"/>
      <c r="I104" s="38"/>
      <c r="J104" s="38"/>
      <c r="K104" s="38"/>
      <c r="L104" s="38"/>
      <c r="M104" s="38"/>
      <c r="N104" s="38"/>
      <c r="O104" s="38"/>
      <c r="P104" s="38"/>
      <c r="Q104" s="38"/>
      <c r="R104" s="38"/>
      <c r="S104" s="38"/>
      <c r="T104" s="38"/>
      <c r="U104" s="38"/>
      <c r="V104" s="38"/>
      <c r="W104" s="38"/>
      <c r="X104" s="38"/>
      <c r="Y104" s="38"/>
    </row>
    <row r="105" ht="12.75" customHeight="1">
      <c r="A105" s="38"/>
      <c r="B105" s="238"/>
      <c r="C105" s="155"/>
      <c r="D105" s="138"/>
      <c r="E105" s="38"/>
      <c r="F105" s="38"/>
      <c r="G105" s="38"/>
      <c r="H105" s="38"/>
      <c r="I105" s="38"/>
      <c r="J105" s="38"/>
      <c r="K105" s="38"/>
      <c r="L105" s="38"/>
      <c r="M105" s="38"/>
      <c r="N105" s="38"/>
      <c r="O105" s="38"/>
      <c r="P105" s="38"/>
      <c r="Q105" s="38"/>
      <c r="R105" s="38"/>
      <c r="S105" s="38"/>
      <c r="T105" s="38"/>
      <c r="U105" s="38"/>
      <c r="V105" s="38"/>
      <c r="W105" s="38"/>
      <c r="X105" s="38"/>
      <c r="Y105" s="38"/>
    </row>
    <row r="106" ht="12.75" customHeight="1">
      <c r="A106" s="38"/>
      <c r="B106" s="238"/>
      <c r="C106" s="155"/>
      <c r="D106" s="138"/>
      <c r="E106" s="38"/>
      <c r="F106" s="38"/>
      <c r="G106" s="38"/>
      <c r="H106" s="38"/>
      <c r="I106" s="38"/>
      <c r="J106" s="38"/>
      <c r="K106" s="38"/>
      <c r="L106" s="38"/>
      <c r="M106" s="38"/>
      <c r="N106" s="38"/>
      <c r="O106" s="38"/>
      <c r="P106" s="38"/>
      <c r="Q106" s="38"/>
      <c r="R106" s="38"/>
      <c r="S106" s="38"/>
      <c r="T106" s="38"/>
      <c r="U106" s="38"/>
      <c r="V106" s="38"/>
      <c r="W106" s="38"/>
      <c r="X106" s="38"/>
      <c r="Y106" s="38"/>
    </row>
    <row r="107" ht="12.75" customHeight="1">
      <c r="A107" s="38"/>
      <c r="B107" s="238"/>
      <c r="C107" s="155"/>
      <c r="D107" s="138"/>
      <c r="E107" s="38"/>
      <c r="F107" s="38"/>
      <c r="G107" s="38"/>
      <c r="H107" s="38"/>
      <c r="I107" s="38"/>
      <c r="J107" s="38"/>
      <c r="K107" s="38"/>
      <c r="L107" s="38"/>
      <c r="M107" s="38"/>
      <c r="N107" s="38"/>
      <c r="O107" s="38"/>
      <c r="P107" s="38"/>
      <c r="Q107" s="38"/>
      <c r="R107" s="38"/>
      <c r="S107" s="38"/>
      <c r="T107" s="38"/>
      <c r="U107" s="38"/>
      <c r="V107" s="38"/>
      <c r="W107" s="38"/>
      <c r="X107" s="38"/>
      <c r="Y107" s="38"/>
    </row>
    <row r="108" ht="12.75" customHeight="1">
      <c r="A108" s="38"/>
      <c r="B108" s="238"/>
      <c r="C108" s="155"/>
      <c r="D108" s="138"/>
      <c r="E108" s="38"/>
      <c r="F108" s="38"/>
      <c r="G108" s="38"/>
      <c r="H108" s="38"/>
      <c r="I108" s="38"/>
      <c r="J108" s="38"/>
      <c r="K108" s="38"/>
      <c r="L108" s="38"/>
      <c r="M108" s="38"/>
      <c r="N108" s="38"/>
      <c r="O108" s="38"/>
      <c r="P108" s="38"/>
      <c r="Q108" s="38"/>
      <c r="R108" s="38"/>
      <c r="S108" s="38"/>
      <c r="T108" s="38"/>
      <c r="U108" s="38"/>
      <c r="V108" s="38"/>
      <c r="W108" s="38"/>
      <c r="X108" s="38"/>
      <c r="Y108" s="38"/>
    </row>
    <row r="109" ht="12.75" customHeight="1">
      <c r="A109" s="38"/>
      <c r="B109" s="238"/>
      <c r="C109" s="155"/>
      <c r="D109" s="138"/>
      <c r="E109" s="38"/>
      <c r="F109" s="38"/>
      <c r="G109" s="38"/>
      <c r="H109" s="38"/>
      <c r="I109" s="38"/>
      <c r="J109" s="38"/>
      <c r="K109" s="38"/>
      <c r="L109" s="38"/>
      <c r="M109" s="38"/>
      <c r="N109" s="38"/>
      <c r="O109" s="38"/>
      <c r="P109" s="38"/>
      <c r="Q109" s="38"/>
      <c r="R109" s="38"/>
      <c r="S109" s="38"/>
      <c r="T109" s="38"/>
      <c r="U109" s="38"/>
      <c r="V109" s="38"/>
      <c r="W109" s="38"/>
      <c r="X109" s="38"/>
      <c r="Y109" s="38"/>
    </row>
    <row r="110" ht="12.75" customHeight="1">
      <c r="A110" s="38"/>
      <c r="B110" s="238"/>
      <c r="C110" s="155"/>
      <c r="D110" s="138"/>
      <c r="E110" s="38"/>
      <c r="F110" s="38"/>
      <c r="G110" s="38"/>
      <c r="H110" s="38"/>
      <c r="I110" s="38"/>
      <c r="J110" s="38"/>
      <c r="K110" s="38"/>
      <c r="L110" s="38"/>
      <c r="M110" s="38"/>
      <c r="N110" s="38"/>
      <c r="O110" s="38"/>
      <c r="P110" s="38"/>
      <c r="Q110" s="38"/>
      <c r="R110" s="38"/>
      <c r="S110" s="38"/>
      <c r="T110" s="38"/>
      <c r="U110" s="38"/>
      <c r="V110" s="38"/>
      <c r="W110" s="38"/>
      <c r="X110" s="38"/>
      <c r="Y110" s="38"/>
    </row>
    <row r="111" ht="12.75" customHeight="1">
      <c r="A111" s="38"/>
      <c r="B111" s="238"/>
      <c r="C111" s="155"/>
      <c r="D111" s="138"/>
      <c r="E111" s="38"/>
      <c r="F111" s="38"/>
      <c r="G111" s="38"/>
      <c r="H111" s="38"/>
      <c r="I111" s="38"/>
      <c r="J111" s="38"/>
      <c r="K111" s="38"/>
      <c r="L111" s="38"/>
      <c r="M111" s="38"/>
      <c r="N111" s="38"/>
      <c r="O111" s="38"/>
      <c r="P111" s="38"/>
      <c r="Q111" s="38"/>
      <c r="R111" s="38"/>
      <c r="S111" s="38"/>
      <c r="T111" s="38"/>
      <c r="U111" s="38"/>
      <c r="V111" s="38"/>
      <c r="W111" s="38"/>
      <c r="X111" s="38"/>
      <c r="Y111" s="38"/>
    </row>
    <row r="112" ht="12.75" customHeight="1">
      <c r="A112" s="38"/>
      <c r="B112" s="238"/>
      <c r="C112" s="155"/>
      <c r="D112" s="138"/>
      <c r="E112" s="38"/>
      <c r="F112" s="38"/>
      <c r="G112" s="38"/>
      <c r="H112" s="38"/>
      <c r="I112" s="38"/>
      <c r="J112" s="38"/>
      <c r="K112" s="38"/>
      <c r="L112" s="38"/>
      <c r="M112" s="38"/>
      <c r="N112" s="38"/>
      <c r="O112" s="38"/>
      <c r="P112" s="38"/>
      <c r="Q112" s="38"/>
      <c r="R112" s="38"/>
      <c r="S112" s="38"/>
      <c r="T112" s="38"/>
      <c r="U112" s="38"/>
      <c r="V112" s="38"/>
      <c r="W112" s="38"/>
      <c r="X112" s="38"/>
      <c r="Y112" s="38"/>
    </row>
    <row r="113" ht="12.75" customHeight="1">
      <c r="A113" s="38"/>
      <c r="B113" s="238"/>
      <c r="C113" s="155"/>
      <c r="D113" s="138"/>
      <c r="E113" s="38"/>
      <c r="F113" s="38"/>
      <c r="G113" s="38"/>
      <c r="H113" s="38"/>
      <c r="I113" s="38"/>
      <c r="J113" s="38"/>
      <c r="K113" s="38"/>
      <c r="L113" s="38"/>
      <c r="M113" s="38"/>
      <c r="N113" s="38"/>
      <c r="O113" s="38"/>
      <c r="P113" s="38"/>
      <c r="Q113" s="38"/>
      <c r="R113" s="38"/>
      <c r="S113" s="38"/>
      <c r="T113" s="38"/>
      <c r="U113" s="38"/>
      <c r="V113" s="38"/>
      <c r="W113" s="38"/>
      <c r="X113" s="38"/>
      <c r="Y113" s="38"/>
    </row>
    <row r="114" ht="12.75" customHeight="1">
      <c r="A114" s="38"/>
      <c r="B114" s="238"/>
      <c r="C114" s="155"/>
      <c r="D114" s="138"/>
      <c r="E114" s="38"/>
      <c r="F114" s="38"/>
      <c r="G114" s="38"/>
      <c r="H114" s="38"/>
      <c r="I114" s="38"/>
      <c r="J114" s="38"/>
      <c r="K114" s="38"/>
      <c r="L114" s="38"/>
      <c r="M114" s="38"/>
      <c r="N114" s="38"/>
      <c r="O114" s="38"/>
      <c r="P114" s="38"/>
      <c r="Q114" s="38"/>
      <c r="R114" s="38"/>
      <c r="S114" s="38"/>
      <c r="T114" s="38"/>
      <c r="U114" s="38"/>
      <c r="V114" s="38"/>
      <c r="W114" s="38"/>
      <c r="X114" s="38"/>
      <c r="Y114" s="38"/>
    </row>
    <row r="115" ht="12.75" customHeight="1">
      <c r="A115" s="38"/>
      <c r="B115" s="238"/>
      <c r="C115" s="155"/>
      <c r="D115" s="138"/>
      <c r="E115" s="38"/>
      <c r="F115" s="38"/>
      <c r="G115" s="38"/>
      <c r="H115" s="38"/>
      <c r="I115" s="38"/>
      <c r="J115" s="38"/>
      <c r="K115" s="38"/>
      <c r="L115" s="38"/>
      <c r="M115" s="38"/>
      <c r="N115" s="38"/>
      <c r="O115" s="38"/>
      <c r="P115" s="38"/>
      <c r="Q115" s="38"/>
      <c r="R115" s="38"/>
      <c r="S115" s="38"/>
      <c r="T115" s="38"/>
      <c r="U115" s="38"/>
      <c r="V115" s="38"/>
      <c r="W115" s="38"/>
      <c r="X115" s="38"/>
      <c r="Y115" s="38"/>
    </row>
    <row r="116" ht="12.75" customHeight="1">
      <c r="A116" s="38"/>
      <c r="B116" s="238"/>
      <c r="C116" s="155"/>
      <c r="D116" s="138"/>
      <c r="E116" s="38"/>
      <c r="F116" s="38"/>
      <c r="G116" s="38"/>
      <c r="H116" s="38"/>
      <c r="I116" s="38"/>
      <c r="J116" s="38"/>
      <c r="K116" s="38"/>
      <c r="L116" s="38"/>
      <c r="M116" s="38"/>
      <c r="N116" s="38"/>
      <c r="O116" s="38"/>
      <c r="P116" s="38"/>
      <c r="Q116" s="38"/>
      <c r="R116" s="38"/>
      <c r="S116" s="38"/>
      <c r="T116" s="38"/>
      <c r="U116" s="38"/>
      <c r="V116" s="38"/>
      <c r="W116" s="38"/>
      <c r="X116" s="38"/>
      <c r="Y116" s="38"/>
    </row>
    <row r="117" ht="12.75" customHeight="1">
      <c r="A117" s="38"/>
      <c r="B117" s="238"/>
      <c r="C117" s="155"/>
      <c r="D117" s="138"/>
      <c r="E117" s="38"/>
      <c r="F117" s="38"/>
      <c r="G117" s="38"/>
      <c r="H117" s="38"/>
      <c r="I117" s="38"/>
      <c r="J117" s="38"/>
      <c r="K117" s="38"/>
      <c r="L117" s="38"/>
      <c r="M117" s="38"/>
      <c r="N117" s="38"/>
      <c r="O117" s="38"/>
      <c r="P117" s="38"/>
      <c r="Q117" s="38"/>
      <c r="R117" s="38"/>
      <c r="S117" s="38"/>
      <c r="T117" s="38"/>
      <c r="U117" s="38"/>
      <c r="V117" s="38"/>
      <c r="W117" s="38"/>
      <c r="X117" s="38"/>
      <c r="Y117" s="38"/>
    </row>
    <row r="118" ht="12.75" customHeight="1">
      <c r="A118" s="38"/>
      <c r="B118" s="238"/>
      <c r="C118" s="155"/>
      <c r="D118" s="138"/>
      <c r="E118" s="38"/>
      <c r="F118" s="38"/>
      <c r="G118" s="38"/>
      <c r="H118" s="38"/>
      <c r="I118" s="38"/>
      <c r="J118" s="38"/>
      <c r="K118" s="38"/>
      <c r="L118" s="38"/>
      <c r="M118" s="38"/>
      <c r="N118" s="38"/>
      <c r="O118" s="38"/>
      <c r="P118" s="38"/>
      <c r="Q118" s="38"/>
      <c r="R118" s="38"/>
      <c r="S118" s="38"/>
      <c r="T118" s="38"/>
      <c r="U118" s="38"/>
      <c r="V118" s="38"/>
      <c r="W118" s="38"/>
      <c r="X118" s="38"/>
      <c r="Y118" s="38"/>
    </row>
    <row r="119" ht="12.75" customHeight="1">
      <c r="A119" s="38"/>
      <c r="B119" s="238"/>
      <c r="C119" s="155"/>
      <c r="D119" s="138"/>
      <c r="E119" s="38"/>
      <c r="F119" s="38"/>
      <c r="G119" s="38"/>
      <c r="H119" s="38"/>
      <c r="I119" s="38"/>
      <c r="J119" s="38"/>
      <c r="K119" s="38"/>
      <c r="L119" s="38"/>
      <c r="M119" s="38"/>
      <c r="N119" s="38"/>
      <c r="O119" s="38"/>
      <c r="P119" s="38"/>
      <c r="Q119" s="38"/>
      <c r="R119" s="38"/>
      <c r="S119" s="38"/>
      <c r="T119" s="38"/>
      <c r="U119" s="38"/>
      <c r="V119" s="38"/>
      <c r="W119" s="38"/>
      <c r="X119" s="38"/>
      <c r="Y119" s="38"/>
    </row>
    <row r="120" ht="12.75" customHeight="1">
      <c r="A120" s="38"/>
      <c r="B120" s="238"/>
      <c r="C120" s="155"/>
      <c r="D120" s="138"/>
      <c r="E120" s="38"/>
      <c r="F120" s="38"/>
      <c r="G120" s="38"/>
      <c r="H120" s="38"/>
      <c r="I120" s="38"/>
      <c r="J120" s="38"/>
      <c r="K120" s="38"/>
      <c r="L120" s="38"/>
      <c r="M120" s="38"/>
      <c r="N120" s="38"/>
      <c r="O120" s="38"/>
      <c r="P120" s="38"/>
      <c r="Q120" s="38"/>
      <c r="R120" s="38"/>
      <c r="S120" s="38"/>
      <c r="T120" s="38"/>
      <c r="U120" s="38"/>
      <c r="V120" s="38"/>
      <c r="W120" s="38"/>
      <c r="X120" s="38"/>
      <c r="Y120" s="38"/>
    </row>
    <row r="121" ht="12.75" customHeight="1">
      <c r="A121" s="38"/>
      <c r="B121" s="238"/>
      <c r="C121" s="155"/>
      <c r="D121" s="138"/>
      <c r="E121" s="38"/>
      <c r="F121" s="38"/>
      <c r="G121" s="38"/>
      <c r="H121" s="38"/>
      <c r="I121" s="38"/>
      <c r="J121" s="38"/>
      <c r="K121" s="38"/>
      <c r="L121" s="38"/>
      <c r="M121" s="38"/>
      <c r="N121" s="38"/>
      <c r="O121" s="38"/>
      <c r="P121" s="38"/>
      <c r="Q121" s="38"/>
      <c r="R121" s="38"/>
      <c r="S121" s="38"/>
      <c r="T121" s="38"/>
      <c r="U121" s="38"/>
      <c r="V121" s="38"/>
      <c r="W121" s="38"/>
      <c r="X121" s="38"/>
      <c r="Y121" s="38"/>
    </row>
    <row r="122" ht="12.75" customHeight="1">
      <c r="A122" s="38"/>
      <c r="B122" s="238"/>
      <c r="C122" s="155"/>
      <c r="D122" s="138"/>
      <c r="E122" s="38"/>
      <c r="F122" s="38"/>
      <c r="G122" s="38"/>
      <c r="H122" s="38"/>
      <c r="I122" s="38"/>
      <c r="J122" s="38"/>
      <c r="K122" s="38"/>
      <c r="L122" s="38"/>
      <c r="M122" s="38"/>
      <c r="N122" s="38"/>
      <c r="O122" s="38"/>
      <c r="P122" s="38"/>
      <c r="Q122" s="38"/>
      <c r="R122" s="38"/>
      <c r="S122" s="38"/>
      <c r="T122" s="38"/>
      <c r="U122" s="38"/>
      <c r="V122" s="38"/>
      <c r="W122" s="38"/>
      <c r="X122" s="38"/>
      <c r="Y122" s="38"/>
    </row>
    <row r="123" ht="12.75" customHeight="1">
      <c r="A123" s="38"/>
      <c r="B123" s="238"/>
      <c r="C123" s="155"/>
      <c r="D123" s="138"/>
      <c r="E123" s="38"/>
      <c r="F123" s="38"/>
      <c r="G123" s="38"/>
      <c r="H123" s="38"/>
      <c r="I123" s="38"/>
      <c r="J123" s="38"/>
      <c r="K123" s="38"/>
      <c r="L123" s="38"/>
      <c r="M123" s="38"/>
      <c r="N123" s="38"/>
      <c r="O123" s="38"/>
      <c r="P123" s="38"/>
      <c r="Q123" s="38"/>
      <c r="R123" s="38"/>
      <c r="S123" s="38"/>
      <c r="T123" s="38"/>
      <c r="U123" s="38"/>
      <c r="V123" s="38"/>
      <c r="W123" s="38"/>
      <c r="X123" s="38"/>
      <c r="Y123" s="38"/>
    </row>
    <row r="124" ht="12.75" customHeight="1">
      <c r="A124" s="38"/>
      <c r="B124" s="238"/>
      <c r="C124" s="155"/>
      <c r="D124" s="138"/>
      <c r="E124" s="38"/>
      <c r="F124" s="38"/>
      <c r="G124" s="38"/>
      <c r="H124" s="38"/>
      <c r="I124" s="38"/>
      <c r="J124" s="38"/>
      <c r="K124" s="38"/>
      <c r="L124" s="38"/>
      <c r="M124" s="38"/>
      <c r="N124" s="38"/>
      <c r="O124" s="38"/>
      <c r="P124" s="38"/>
      <c r="Q124" s="38"/>
      <c r="R124" s="38"/>
      <c r="S124" s="38"/>
      <c r="T124" s="38"/>
      <c r="U124" s="38"/>
      <c r="V124" s="38"/>
      <c r="W124" s="38"/>
      <c r="X124" s="38"/>
      <c r="Y124" s="38"/>
    </row>
    <row r="125" ht="12.75" customHeight="1">
      <c r="A125" s="38"/>
      <c r="B125" s="238"/>
      <c r="C125" s="155"/>
      <c r="D125" s="138"/>
      <c r="E125" s="38"/>
      <c r="F125" s="38"/>
      <c r="G125" s="38"/>
      <c r="H125" s="38"/>
      <c r="I125" s="38"/>
      <c r="J125" s="38"/>
      <c r="K125" s="38"/>
      <c r="L125" s="38"/>
      <c r="M125" s="38"/>
      <c r="N125" s="38"/>
      <c r="O125" s="38"/>
      <c r="P125" s="38"/>
      <c r="Q125" s="38"/>
      <c r="R125" s="38"/>
      <c r="S125" s="38"/>
      <c r="T125" s="38"/>
      <c r="U125" s="38"/>
      <c r="V125" s="38"/>
      <c r="W125" s="38"/>
      <c r="X125" s="38"/>
      <c r="Y125" s="38"/>
    </row>
    <row r="126" ht="12.75" customHeight="1">
      <c r="A126" s="38"/>
      <c r="B126" s="238"/>
      <c r="C126" s="155"/>
      <c r="D126" s="138"/>
      <c r="E126" s="38"/>
      <c r="F126" s="38"/>
      <c r="G126" s="38"/>
      <c r="H126" s="38"/>
      <c r="I126" s="38"/>
      <c r="J126" s="38"/>
      <c r="K126" s="38"/>
      <c r="L126" s="38"/>
      <c r="M126" s="38"/>
      <c r="N126" s="38"/>
      <c r="O126" s="38"/>
      <c r="P126" s="38"/>
      <c r="Q126" s="38"/>
      <c r="R126" s="38"/>
      <c r="S126" s="38"/>
      <c r="T126" s="38"/>
      <c r="U126" s="38"/>
      <c r="V126" s="38"/>
      <c r="W126" s="38"/>
      <c r="X126" s="38"/>
      <c r="Y126" s="38"/>
    </row>
    <row r="127" ht="12.75" customHeight="1">
      <c r="A127" s="38"/>
      <c r="B127" s="238"/>
      <c r="C127" s="155"/>
      <c r="D127" s="138"/>
      <c r="E127" s="38"/>
      <c r="F127" s="38"/>
      <c r="G127" s="38"/>
      <c r="H127" s="38"/>
      <c r="I127" s="38"/>
      <c r="J127" s="38"/>
      <c r="K127" s="38"/>
      <c r="L127" s="38"/>
      <c r="M127" s="38"/>
      <c r="N127" s="38"/>
      <c r="O127" s="38"/>
      <c r="P127" s="38"/>
      <c r="Q127" s="38"/>
      <c r="R127" s="38"/>
      <c r="S127" s="38"/>
      <c r="T127" s="38"/>
      <c r="U127" s="38"/>
      <c r="V127" s="38"/>
      <c r="W127" s="38"/>
      <c r="X127" s="38"/>
      <c r="Y127" s="38"/>
    </row>
    <row r="128" ht="12.75" customHeight="1">
      <c r="A128" s="38"/>
      <c r="B128" s="238"/>
      <c r="C128" s="155"/>
      <c r="D128" s="138"/>
      <c r="E128" s="38"/>
      <c r="F128" s="38"/>
      <c r="G128" s="38"/>
      <c r="H128" s="38"/>
      <c r="I128" s="38"/>
      <c r="J128" s="38"/>
      <c r="K128" s="38"/>
      <c r="L128" s="38"/>
      <c r="M128" s="38"/>
      <c r="N128" s="38"/>
      <c r="O128" s="38"/>
      <c r="P128" s="38"/>
      <c r="Q128" s="38"/>
      <c r="R128" s="38"/>
      <c r="S128" s="38"/>
      <c r="T128" s="38"/>
      <c r="U128" s="38"/>
      <c r="V128" s="38"/>
      <c r="W128" s="38"/>
      <c r="X128" s="38"/>
      <c r="Y128" s="38"/>
    </row>
    <row r="129" ht="12.75" customHeight="1">
      <c r="A129" s="38"/>
      <c r="B129" s="238"/>
      <c r="C129" s="155"/>
      <c r="D129" s="138"/>
      <c r="E129" s="38"/>
      <c r="F129" s="38"/>
      <c r="G129" s="38"/>
      <c r="H129" s="38"/>
      <c r="I129" s="38"/>
      <c r="J129" s="38"/>
      <c r="K129" s="38"/>
      <c r="L129" s="38"/>
      <c r="M129" s="38"/>
      <c r="N129" s="38"/>
      <c r="O129" s="38"/>
      <c r="P129" s="38"/>
      <c r="Q129" s="38"/>
      <c r="R129" s="38"/>
      <c r="S129" s="38"/>
      <c r="T129" s="38"/>
      <c r="U129" s="38"/>
      <c r="V129" s="38"/>
      <c r="W129" s="38"/>
      <c r="X129" s="38"/>
      <c r="Y129" s="38"/>
    </row>
    <row r="130" ht="12.75" customHeight="1">
      <c r="A130" s="38"/>
      <c r="B130" s="238"/>
      <c r="C130" s="155"/>
      <c r="D130" s="138"/>
      <c r="E130" s="38"/>
      <c r="F130" s="38"/>
      <c r="G130" s="38"/>
      <c r="H130" s="38"/>
      <c r="I130" s="38"/>
      <c r="J130" s="38"/>
      <c r="K130" s="38"/>
      <c r="L130" s="38"/>
      <c r="M130" s="38"/>
      <c r="N130" s="38"/>
      <c r="O130" s="38"/>
      <c r="P130" s="38"/>
      <c r="Q130" s="38"/>
      <c r="R130" s="38"/>
      <c r="S130" s="38"/>
      <c r="T130" s="38"/>
      <c r="U130" s="38"/>
      <c r="V130" s="38"/>
      <c r="W130" s="38"/>
      <c r="X130" s="38"/>
      <c r="Y130" s="38"/>
    </row>
    <row r="131" ht="12.75" customHeight="1">
      <c r="A131" s="38"/>
      <c r="B131" s="238"/>
      <c r="C131" s="155"/>
      <c r="D131" s="138"/>
      <c r="E131" s="38"/>
      <c r="F131" s="38"/>
      <c r="G131" s="38"/>
      <c r="H131" s="38"/>
      <c r="I131" s="38"/>
      <c r="J131" s="38"/>
      <c r="K131" s="38"/>
      <c r="L131" s="38"/>
      <c r="M131" s="38"/>
      <c r="N131" s="38"/>
      <c r="O131" s="38"/>
      <c r="P131" s="38"/>
      <c r="Q131" s="38"/>
      <c r="R131" s="38"/>
      <c r="S131" s="38"/>
      <c r="T131" s="38"/>
      <c r="U131" s="38"/>
      <c r="V131" s="38"/>
      <c r="W131" s="38"/>
      <c r="X131" s="38"/>
      <c r="Y131" s="38"/>
    </row>
    <row r="132" ht="12.75" customHeight="1">
      <c r="A132" s="38"/>
      <c r="B132" s="238"/>
      <c r="C132" s="155"/>
      <c r="D132" s="138"/>
      <c r="E132" s="38"/>
      <c r="F132" s="38"/>
      <c r="G132" s="38"/>
      <c r="H132" s="38"/>
      <c r="I132" s="38"/>
      <c r="J132" s="38"/>
      <c r="K132" s="38"/>
      <c r="L132" s="38"/>
      <c r="M132" s="38"/>
      <c r="N132" s="38"/>
      <c r="O132" s="38"/>
      <c r="P132" s="38"/>
      <c r="Q132" s="38"/>
      <c r="R132" s="38"/>
      <c r="S132" s="38"/>
      <c r="T132" s="38"/>
      <c r="U132" s="38"/>
      <c r="V132" s="38"/>
      <c r="W132" s="38"/>
      <c r="X132" s="38"/>
      <c r="Y132" s="38"/>
    </row>
    <row r="133" ht="12.75" customHeight="1">
      <c r="A133" s="38"/>
      <c r="B133" s="238"/>
      <c r="C133" s="155"/>
      <c r="D133" s="138"/>
      <c r="E133" s="38"/>
      <c r="F133" s="38"/>
      <c r="G133" s="38"/>
      <c r="H133" s="38"/>
      <c r="I133" s="38"/>
      <c r="J133" s="38"/>
      <c r="K133" s="38"/>
      <c r="L133" s="38"/>
      <c r="M133" s="38"/>
      <c r="N133" s="38"/>
      <c r="O133" s="38"/>
      <c r="P133" s="38"/>
      <c r="Q133" s="38"/>
      <c r="R133" s="38"/>
      <c r="S133" s="38"/>
      <c r="T133" s="38"/>
      <c r="U133" s="38"/>
      <c r="V133" s="38"/>
      <c r="W133" s="38"/>
      <c r="X133" s="38"/>
      <c r="Y133" s="38"/>
    </row>
    <row r="134" ht="12.75" customHeight="1">
      <c r="A134" s="38"/>
      <c r="B134" s="238"/>
      <c r="C134" s="155"/>
      <c r="D134" s="138"/>
      <c r="E134" s="38"/>
      <c r="F134" s="38"/>
      <c r="G134" s="38"/>
      <c r="H134" s="38"/>
      <c r="I134" s="38"/>
      <c r="J134" s="38"/>
      <c r="K134" s="38"/>
      <c r="L134" s="38"/>
      <c r="M134" s="38"/>
      <c r="N134" s="38"/>
      <c r="O134" s="38"/>
      <c r="P134" s="38"/>
      <c r="Q134" s="38"/>
      <c r="R134" s="38"/>
      <c r="S134" s="38"/>
      <c r="T134" s="38"/>
      <c r="U134" s="38"/>
      <c r="V134" s="38"/>
      <c r="W134" s="38"/>
      <c r="X134" s="38"/>
      <c r="Y134" s="38"/>
    </row>
    <row r="135" ht="12.75" customHeight="1">
      <c r="A135" s="38"/>
      <c r="B135" s="238"/>
      <c r="C135" s="155"/>
      <c r="D135" s="138"/>
      <c r="E135" s="38"/>
      <c r="F135" s="38"/>
      <c r="G135" s="38"/>
      <c r="H135" s="38"/>
      <c r="I135" s="38"/>
      <c r="J135" s="38"/>
      <c r="K135" s="38"/>
      <c r="L135" s="38"/>
      <c r="M135" s="38"/>
      <c r="N135" s="38"/>
      <c r="O135" s="38"/>
      <c r="P135" s="38"/>
      <c r="Q135" s="38"/>
      <c r="R135" s="38"/>
      <c r="S135" s="38"/>
      <c r="T135" s="38"/>
      <c r="U135" s="38"/>
      <c r="V135" s="38"/>
      <c r="W135" s="38"/>
      <c r="X135" s="38"/>
      <c r="Y135" s="38"/>
    </row>
    <row r="136" ht="12.75" customHeight="1">
      <c r="A136" s="38"/>
      <c r="B136" s="238"/>
      <c r="C136" s="155"/>
      <c r="D136" s="138"/>
      <c r="E136" s="38"/>
      <c r="F136" s="38"/>
      <c r="G136" s="38"/>
      <c r="H136" s="38"/>
      <c r="I136" s="38"/>
      <c r="J136" s="38"/>
      <c r="K136" s="38"/>
      <c r="L136" s="38"/>
      <c r="M136" s="38"/>
      <c r="N136" s="38"/>
      <c r="O136" s="38"/>
      <c r="P136" s="38"/>
      <c r="Q136" s="38"/>
      <c r="R136" s="38"/>
      <c r="S136" s="38"/>
      <c r="T136" s="38"/>
      <c r="U136" s="38"/>
      <c r="V136" s="38"/>
      <c r="W136" s="38"/>
      <c r="X136" s="38"/>
      <c r="Y136" s="38"/>
    </row>
    <row r="137" ht="12.75" customHeight="1">
      <c r="A137" s="38"/>
      <c r="B137" s="238"/>
      <c r="C137" s="155"/>
      <c r="D137" s="138"/>
      <c r="E137" s="38"/>
      <c r="F137" s="38"/>
      <c r="G137" s="38"/>
      <c r="H137" s="38"/>
      <c r="I137" s="38"/>
      <c r="J137" s="38"/>
      <c r="K137" s="38"/>
      <c r="L137" s="38"/>
      <c r="M137" s="38"/>
      <c r="N137" s="38"/>
      <c r="O137" s="38"/>
      <c r="P137" s="38"/>
      <c r="Q137" s="38"/>
      <c r="R137" s="38"/>
      <c r="S137" s="38"/>
      <c r="T137" s="38"/>
      <c r="U137" s="38"/>
      <c r="V137" s="38"/>
      <c r="W137" s="38"/>
      <c r="X137" s="38"/>
      <c r="Y137" s="38"/>
    </row>
    <row r="138" ht="12.75" customHeight="1">
      <c r="A138" s="38"/>
      <c r="B138" s="238"/>
      <c r="C138" s="155"/>
      <c r="D138" s="138"/>
      <c r="E138" s="38"/>
      <c r="F138" s="38"/>
      <c r="G138" s="38"/>
      <c r="H138" s="38"/>
      <c r="I138" s="38"/>
      <c r="J138" s="38"/>
      <c r="K138" s="38"/>
      <c r="L138" s="38"/>
      <c r="M138" s="38"/>
      <c r="N138" s="38"/>
      <c r="O138" s="38"/>
      <c r="P138" s="38"/>
      <c r="Q138" s="38"/>
      <c r="R138" s="38"/>
      <c r="S138" s="38"/>
      <c r="T138" s="38"/>
      <c r="U138" s="38"/>
      <c r="V138" s="38"/>
      <c r="W138" s="38"/>
      <c r="X138" s="38"/>
      <c r="Y138" s="38"/>
    </row>
    <row r="139" ht="12.75" customHeight="1">
      <c r="A139" s="38"/>
      <c r="B139" s="238"/>
      <c r="C139" s="155"/>
      <c r="D139" s="138"/>
      <c r="E139" s="38"/>
      <c r="F139" s="38"/>
      <c r="G139" s="38"/>
      <c r="H139" s="38"/>
      <c r="I139" s="38"/>
      <c r="J139" s="38"/>
      <c r="K139" s="38"/>
      <c r="L139" s="38"/>
      <c r="M139" s="38"/>
      <c r="N139" s="38"/>
      <c r="O139" s="38"/>
      <c r="P139" s="38"/>
      <c r="Q139" s="38"/>
      <c r="R139" s="38"/>
      <c r="S139" s="38"/>
      <c r="T139" s="38"/>
      <c r="U139" s="38"/>
      <c r="V139" s="38"/>
      <c r="W139" s="38"/>
      <c r="X139" s="38"/>
      <c r="Y139" s="38"/>
    </row>
    <row r="140" ht="12.75" customHeight="1">
      <c r="A140" s="38"/>
      <c r="B140" s="238"/>
      <c r="C140" s="155"/>
      <c r="D140" s="138"/>
      <c r="E140" s="38"/>
      <c r="F140" s="38"/>
      <c r="G140" s="38"/>
      <c r="H140" s="38"/>
      <c r="I140" s="38"/>
      <c r="J140" s="38"/>
      <c r="K140" s="38"/>
      <c r="L140" s="38"/>
      <c r="M140" s="38"/>
      <c r="N140" s="38"/>
      <c r="O140" s="38"/>
      <c r="P140" s="38"/>
      <c r="Q140" s="38"/>
      <c r="R140" s="38"/>
      <c r="S140" s="38"/>
      <c r="T140" s="38"/>
      <c r="U140" s="38"/>
      <c r="V140" s="38"/>
      <c r="W140" s="38"/>
      <c r="X140" s="38"/>
      <c r="Y140" s="38"/>
    </row>
    <row r="141" ht="12.75" customHeight="1">
      <c r="A141" s="38"/>
      <c r="B141" s="238"/>
      <c r="C141" s="155"/>
      <c r="D141" s="138"/>
      <c r="E141" s="38"/>
      <c r="F141" s="38"/>
      <c r="G141" s="38"/>
      <c r="H141" s="38"/>
      <c r="I141" s="38"/>
      <c r="J141" s="38"/>
      <c r="K141" s="38"/>
      <c r="L141" s="38"/>
      <c r="M141" s="38"/>
      <c r="N141" s="38"/>
      <c r="O141" s="38"/>
      <c r="P141" s="38"/>
      <c r="Q141" s="38"/>
      <c r="R141" s="38"/>
      <c r="S141" s="38"/>
      <c r="T141" s="38"/>
      <c r="U141" s="38"/>
      <c r="V141" s="38"/>
      <c r="W141" s="38"/>
      <c r="X141" s="38"/>
      <c r="Y141" s="38"/>
    </row>
    <row r="142" ht="12.75" customHeight="1">
      <c r="A142" s="38"/>
      <c r="B142" s="238"/>
      <c r="C142" s="155"/>
      <c r="D142" s="138"/>
      <c r="E142" s="38"/>
      <c r="F142" s="38"/>
      <c r="G142" s="38"/>
      <c r="H142" s="38"/>
      <c r="I142" s="38"/>
      <c r="J142" s="38"/>
      <c r="K142" s="38"/>
      <c r="L142" s="38"/>
      <c r="M142" s="38"/>
      <c r="N142" s="38"/>
      <c r="O142" s="38"/>
      <c r="P142" s="38"/>
      <c r="Q142" s="38"/>
      <c r="R142" s="38"/>
      <c r="S142" s="38"/>
      <c r="T142" s="38"/>
      <c r="U142" s="38"/>
      <c r="V142" s="38"/>
      <c r="W142" s="38"/>
      <c r="X142" s="38"/>
      <c r="Y142" s="38"/>
    </row>
    <row r="143" ht="12.75" customHeight="1">
      <c r="A143" s="38"/>
      <c r="B143" s="238"/>
      <c r="C143" s="155"/>
      <c r="D143" s="138"/>
      <c r="E143" s="38"/>
      <c r="F143" s="38"/>
      <c r="G143" s="38"/>
      <c r="H143" s="38"/>
      <c r="I143" s="38"/>
      <c r="J143" s="38"/>
      <c r="K143" s="38"/>
      <c r="L143" s="38"/>
      <c r="M143" s="38"/>
      <c r="N143" s="38"/>
      <c r="O143" s="38"/>
      <c r="P143" s="38"/>
      <c r="Q143" s="38"/>
      <c r="R143" s="38"/>
      <c r="S143" s="38"/>
      <c r="T143" s="38"/>
      <c r="U143" s="38"/>
      <c r="V143" s="38"/>
      <c r="W143" s="38"/>
      <c r="X143" s="38"/>
      <c r="Y143" s="38"/>
    </row>
    <row r="144" ht="12.75" customHeight="1">
      <c r="A144" s="38"/>
      <c r="B144" s="238"/>
      <c r="C144" s="155"/>
      <c r="D144" s="138"/>
      <c r="E144" s="38"/>
      <c r="F144" s="38"/>
      <c r="G144" s="38"/>
      <c r="H144" s="38"/>
      <c r="I144" s="38"/>
      <c r="J144" s="38"/>
      <c r="K144" s="38"/>
      <c r="L144" s="38"/>
      <c r="M144" s="38"/>
      <c r="N144" s="38"/>
      <c r="O144" s="38"/>
      <c r="P144" s="38"/>
      <c r="Q144" s="38"/>
      <c r="R144" s="38"/>
      <c r="S144" s="38"/>
      <c r="T144" s="38"/>
      <c r="U144" s="38"/>
      <c r="V144" s="38"/>
      <c r="W144" s="38"/>
      <c r="X144" s="38"/>
      <c r="Y144" s="38"/>
    </row>
    <row r="145" ht="12.75" customHeight="1">
      <c r="A145" s="38"/>
      <c r="B145" s="238"/>
      <c r="C145" s="155"/>
      <c r="D145" s="138"/>
      <c r="E145" s="38"/>
      <c r="F145" s="38"/>
      <c r="G145" s="38"/>
      <c r="H145" s="38"/>
      <c r="I145" s="38"/>
      <c r="J145" s="38"/>
      <c r="K145" s="38"/>
      <c r="L145" s="38"/>
      <c r="M145" s="38"/>
      <c r="N145" s="38"/>
      <c r="O145" s="38"/>
      <c r="P145" s="38"/>
      <c r="Q145" s="38"/>
      <c r="R145" s="38"/>
      <c r="S145" s="38"/>
      <c r="T145" s="38"/>
      <c r="U145" s="38"/>
      <c r="V145" s="38"/>
      <c r="W145" s="38"/>
      <c r="X145" s="38"/>
      <c r="Y145" s="38"/>
    </row>
    <row r="146" ht="12.75" customHeight="1">
      <c r="A146" s="38"/>
      <c r="B146" s="238"/>
      <c r="C146" s="155"/>
      <c r="D146" s="138"/>
      <c r="E146" s="38"/>
      <c r="F146" s="38"/>
      <c r="G146" s="38"/>
      <c r="H146" s="38"/>
      <c r="I146" s="38"/>
      <c r="J146" s="38"/>
      <c r="K146" s="38"/>
      <c r="L146" s="38"/>
      <c r="M146" s="38"/>
      <c r="N146" s="38"/>
      <c r="O146" s="38"/>
      <c r="P146" s="38"/>
      <c r="Q146" s="38"/>
      <c r="R146" s="38"/>
      <c r="S146" s="38"/>
      <c r="T146" s="38"/>
      <c r="U146" s="38"/>
      <c r="V146" s="38"/>
      <c r="W146" s="38"/>
      <c r="X146" s="38"/>
      <c r="Y146" s="38"/>
    </row>
    <row r="147" ht="12.75" customHeight="1">
      <c r="A147" s="38"/>
      <c r="B147" s="238"/>
      <c r="C147" s="155"/>
      <c r="D147" s="138"/>
      <c r="E147" s="38"/>
      <c r="F147" s="38"/>
      <c r="G147" s="38"/>
      <c r="H147" s="38"/>
      <c r="I147" s="38"/>
      <c r="J147" s="38"/>
      <c r="K147" s="38"/>
      <c r="L147" s="38"/>
      <c r="M147" s="38"/>
      <c r="N147" s="38"/>
      <c r="O147" s="38"/>
      <c r="P147" s="38"/>
      <c r="Q147" s="38"/>
      <c r="R147" s="38"/>
      <c r="S147" s="38"/>
      <c r="T147" s="38"/>
      <c r="U147" s="38"/>
      <c r="V147" s="38"/>
      <c r="W147" s="38"/>
      <c r="X147" s="38"/>
      <c r="Y147" s="38"/>
    </row>
    <row r="148" ht="12.75" customHeight="1">
      <c r="A148" s="38"/>
      <c r="B148" s="238"/>
      <c r="C148" s="155"/>
      <c r="D148" s="138"/>
      <c r="E148" s="38"/>
      <c r="F148" s="38"/>
      <c r="G148" s="38"/>
      <c r="H148" s="38"/>
      <c r="I148" s="38"/>
      <c r="J148" s="38"/>
      <c r="K148" s="38"/>
      <c r="L148" s="38"/>
      <c r="M148" s="38"/>
      <c r="N148" s="38"/>
      <c r="O148" s="38"/>
      <c r="P148" s="38"/>
      <c r="Q148" s="38"/>
      <c r="R148" s="38"/>
      <c r="S148" s="38"/>
      <c r="T148" s="38"/>
      <c r="U148" s="38"/>
      <c r="V148" s="38"/>
      <c r="W148" s="38"/>
      <c r="X148" s="38"/>
      <c r="Y148" s="38"/>
    </row>
    <row r="149" ht="12.75" customHeight="1">
      <c r="A149" s="38"/>
      <c r="B149" s="238"/>
      <c r="C149" s="155"/>
      <c r="D149" s="138"/>
      <c r="E149" s="38"/>
      <c r="F149" s="38"/>
      <c r="G149" s="38"/>
      <c r="H149" s="38"/>
      <c r="I149" s="38"/>
      <c r="J149" s="38"/>
      <c r="K149" s="38"/>
      <c r="L149" s="38"/>
      <c r="M149" s="38"/>
      <c r="N149" s="38"/>
      <c r="O149" s="38"/>
      <c r="P149" s="38"/>
      <c r="Q149" s="38"/>
      <c r="R149" s="38"/>
      <c r="S149" s="38"/>
      <c r="T149" s="38"/>
      <c r="U149" s="38"/>
      <c r="V149" s="38"/>
      <c r="W149" s="38"/>
      <c r="X149" s="38"/>
      <c r="Y149" s="38"/>
    </row>
    <row r="150" ht="12.75" customHeight="1">
      <c r="A150" s="38"/>
      <c r="B150" s="238"/>
      <c r="C150" s="155"/>
      <c r="D150" s="138"/>
      <c r="E150" s="38"/>
      <c r="F150" s="38"/>
      <c r="G150" s="38"/>
      <c r="H150" s="38"/>
      <c r="I150" s="38"/>
      <c r="J150" s="38"/>
      <c r="K150" s="38"/>
      <c r="L150" s="38"/>
      <c r="M150" s="38"/>
      <c r="N150" s="38"/>
      <c r="O150" s="38"/>
      <c r="P150" s="38"/>
      <c r="Q150" s="38"/>
      <c r="R150" s="38"/>
      <c r="S150" s="38"/>
      <c r="T150" s="38"/>
      <c r="U150" s="38"/>
      <c r="V150" s="38"/>
      <c r="W150" s="38"/>
      <c r="X150" s="38"/>
      <c r="Y150" s="38"/>
    </row>
    <row r="151" ht="12.75" customHeight="1">
      <c r="A151" s="38"/>
      <c r="B151" s="238"/>
      <c r="C151" s="155"/>
      <c r="D151" s="138"/>
      <c r="E151" s="38"/>
      <c r="F151" s="38"/>
      <c r="G151" s="38"/>
      <c r="H151" s="38"/>
      <c r="I151" s="38"/>
      <c r="J151" s="38"/>
      <c r="K151" s="38"/>
      <c r="L151" s="38"/>
      <c r="M151" s="38"/>
      <c r="N151" s="38"/>
      <c r="O151" s="38"/>
      <c r="P151" s="38"/>
      <c r="Q151" s="38"/>
      <c r="R151" s="38"/>
      <c r="S151" s="38"/>
      <c r="T151" s="38"/>
      <c r="U151" s="38"/>
      <c r="V151" s="38"/>
      <c r="W151" s="38"/>
      <c r="X151" s="38"/>
      <c r="Y151" s="38"/>
    </row>
    <row r="152" ht="12.75" customHeight="1">
      <c r="A152" s="38"/>
      <c r="B152" s="238"/>
      <c r="C152" s="155"/>
      <c r="D152" s="138"/>
      <c r="E152" s="38"/>
      <c r="F152" s="38"/>
      <c r="G152" s="38"/>
      <c r="H152" s="38"/>
      <c r="I152" s="38"/>
      <c r="J152" s="38"/>
      <c r="K152" s="38"/>
      <c r="L152" s="38"/>
      <c r="M152" s="38"/>
      <c r="N152" s="38"/>
      <c r="O152" s="38"/>
      <c r="P152" s="38"/>
      <c r="Q152" s="38"/>
      <c r="R152" s="38"/>
      <c r="S152" s="38"/>
      <c r="T152" s="38"/>
      <c r="U152" s="38"/>
      <c r="V152" s="38"/>
      <c r="W152" s="38"/>
      <c r="X152" s="38"/>
      <c r="Y152" s="38"/>
    </row>
    <row r="153" ht="12.75" customHeight="1">
      <c r="A153" s="38"/>
      <c r="B153" s="238"/>
      <c r="C153" s="155"/>
      <c r="D153" s="138"/>
      <c r="E153" s="38"/>
      <c r="F153" s="38"/>
      <c r="G153" s="38"/>
      <c r="H153" s="38"/>
      <c r="I153" s="38"/>
      <c r="J153" s="38"/>
      <c r="K153" s="38"/>
      <c r="L153" s="38"/>
      <c r="M153" s="38"/>
      <c r="N153" s="38"/>
      <c r="O153" s="38"/>
      <c r="P153" s="38"/>
      <c r="Q153" s="38"/>
      <c r="R153" s="38"/>
      <c r="S153" s="38"/>
      <c r="T153" s="38"/>
      <c r="U153" s="38"/>
      <c r="V153" s="38"/>
      <c r="W153" s="38"/>
      <c r="X153" s="38"/>
      <c r="Y153" s="38"/>
    </row>
    <row r="154" ht="12.75" customHeight="1">
      <c r="A154" s="38"/>
      <c r="B154" s="238"/>
      <c r="C154" s="155"/>
      <c r="D154" s="138"/>
      <c r="E154" s="38"/>
      <c r="F154" s="38"/>
      <c r="G154" s="38"/>
      <c r="H154" s="38"/>
      <c r="I154" s="38"/>
      <c r="J154" s="38"/>
      <c r="K154" s="38"/>
      <c r="L154" s="38"/>
      <c r="M154" s="38"/>
      <c r="N154" s="38"/>
      <c r="O154" s="38"/>
      <c r="P154" s="38"/>
      <c r="Q154" s="38"/>
      <c r="R154" s="38"/>
      <c r="S154" s="38"/>
      <c r="T154" s="38"/>
      <c r="U154" s="38"/>
      <c r="V154" s="38"/>
      <c r="W154" s="38"/>
      <c r="X154" s="38"/>
      <c r="Y154" s="38"/>
    </row>
    <row r="155" ht="12.75" customHeight="1">
      <c r="A155" s="38"/>
      <c r="B155" s="238"/>
      <c r="C155" s="155"/>
      <c r="D155" s="138"/>
      <c r="E155" s="38"/>
      <c r="F155" s="38"/>
      <c r="G155" s="38"/>
      <c r="H155" s="38"/>
      <c r="I155" s="38"/>
      <c r="J155" s="38"/>
      <c r="K155" s="38"/>
      <c r="L155" s="38"/>
      <c r="M155" s="38"/>
      <c r="N155" s="38"/>
      <c r="O155" s="38"/>
      <c r="P155" s="38"/>
      <c r="Q155" s="38"/>
      <c r="R155" s="38"/>
      <c r="S155" s="38"/>
      <c r="T155" s="38"/>
      <c r="U155" s="38"/>
      <c r="V155" s="38"/>
      <c r="W155" s="38"/>
      <c r="X155" s="38"/>
      <c r="Y155" s="38"/>
    </row>
    <row r="156" ht="12.75" customHeight="1">
      <c r="A156" s="38"/>
      <c r="B156" s="238"/>
      <c r="C156" s="155"/>
      <c r="D156" s="138"/>
      <c r="E156" s="38"/>
      <c r="F156" s="38"/>
      <c r="G156" s="38"/>
      <c r="H156" s="38"/>
      <c r="I156" s="38"/>
      <c r="J156" s="38"/>
      <c r="K156" s="38"/>
      <c r="L156" s="38"/>
      <c r="M156" s="38"/>
      <c r="N156" s="38"/>
      <c r="O156" s="38"/>
      <c r="P156" s="38"/>
      <c r="Q156" s="38"/>
      <c r="R156" s="38"/>
      <c r="S156" s="38"/>
      <c r="T156" s="38"/>
      <c r="U156" s="38"/>
      <c r="V156" s="38"/>
      <c r="W156" s="38"/>
      <c r="X156" s="38"/>
      <c r="Y156" s="38"/>
    </row>
    <row r="157" ht="12.75" customHeight="1">
      <c r="A157" s="38"/>
      <c r="B157" s="238"/>
      <c r="C157" s="155"/>
      <c r="D157" s="138"/>
      <c r="E157" s="38"/>
      <c r="F157" s="38"/>
      <c r="G157" s="38"/>
      <c r="H157" s="38"/>
      <c r="I157" s="38"/>
      <c r="J157" s="38"/>
      <c r="K157" s="38"/>
      <c r="L157" s="38"/>
      <c r="M157" s="38"/>
      <c r="N157" s="38"/>
      <c r="O157" s="38"/>
      <c r="P157" s="38"/>
      <c r="Q157" s="38"/>
      <c r="R157" s="38"/>
      <c r="S157" s="38"/>
      <c r="T157" s="38"/>
      <c r="U157" s="38"/>
      <c r="V157" s="38"/>
      <c r="W157" s="38"/>
      <c r="X157" s="38"/>
      <c r="Y157" s="38"/>
    </row>
    <row r="158" ht="12.75" customHeight="1">
      <c r="A158" s="38"/>
      <c r="B158" s="238"/>
      <c r="C158" s="155"/>
      <c r="D158" s="138"/>
      <c r="E158" s="38"/>
      <c r="F158" s="38"/>
      <c r="G158" s="38"/>
      <c r="H158" s="38"/>
      <c r="I158" s="38"/>
      <c r="J158" s="38"/>
      <c r="K158" s="38"/>
      <c r="L158" s="38"/>
      <c r="M158" s="38"/>
      <c r="N158" s="38"/>
      <c r="O158" s="38"/>
      <c r="P158" s="38"/>
      <c r="Q158" s="38"/>
      <c r="R158" s="38"/>
      <c r="S158" s="38"/>
      <c r="T158" s="38"/>
      <c r="U158" s="38"/>
      <c r="V158" s="38"/>
      <c r="W158" s="38"/>
      <c r="X158" s="38"/>
      <c r="Y158" s="38"/>
    </row>
    <row r="159" ht="12.75" customHeight="1">
      <c r="A159" s="38"/>
      <c r="B159" s="238"/>
      <c r="C159" s="155"/>
      <c r="D159" s="138"/>
      <c r="E159" s="38"/>
      <c r="F159" s="38"/>
      <c r="G159" s="38"/>
      <c r="H159" s="38"/>
      <c r="I159" s="38"/>
      <c r="J159" s="38"/>
      <c r="K159" s="38"/>
      <c r="L159" s="38"/>
      <c r="M159" s="38"/>
      <c r="N159" s="38"/>
      <c r="O159" s="38"/>
      <c r="P159" s="38"/>
      <c r="Q159" s="38"/>
      <c r="R159" s="38"/>
      <c r="S159" s="38"/>
      <c r="T159" s="38"/>
      <c r="U159" s="38"/>
      <c r="V159" s="38"/>
      <c r="W159" s="38"/>
      <c r="X159" s="38"/>
      <c r="Y159" s="38"/>
    </row>
    <row r="160" ht="12.75" customHeight="1">
      <c r="A160" s="38"/>
      <c r="B160" s="238"/>
      <c r="C160" s="155"/>
      <c r="D160" s="138"/>
      <c r="E160" s="38"/>
      <c r="F160" s="38"/>
      <c r="G160" s="38"/>
      <c r="H160" s="38"/>
      <c r="I160" s="38"/>
      <c r="J160" s="38"/>
      <c r="K160" s="38"/>
      <c r="L160" s="38"/>
      <c r="M160" s="38"/>
      <c r="N160" s="38"/>
      <c r="O160" s="38"/>
      <c r="P160" s="38"/>
      <c r="Q160" s="38"/>
      <c r="R160" s="38"/>
      <c r="S160" s="38"/>
      <c r="T160" s="38"/>
      <c r="U160" s="38"/>
      <c r="V160" s="38"/>
      <c r="W160" s="38"/>
      <c r="X160" s="38"/>
      <c r="Y160" s="38"/>
    </row>
    <row r="161" ht="12.75" customHeight="1">
      <c r="A161" s="38"/>
      <c r="B161" s="238"/>
      <c r="C161" s="155"/>
      <c r="D161" s="138"/>
      <c r="E161" s="38"/>
      <c r="F161" s="38"/>
      <c r="G161" s="38"/>
      <c r="H161" s="38"/>
      <c r="I161" s="38"/>
      <c r="J161" s="38"/>
      <c r="K161" s="38"/>
      <c r="L161" s="38"/>
      <c r="M161" s="38"/>
      <c r="N161" s="38"/>
      <c r="O161" s="38"/>
      <c r="P161" s="38"/>
      <c r="Q161" s="38"/>
      <c r="R161" s="38"/>
      <c r="S161" s="38"/>
      <c r="T161" s="38"/>
      <c r="U161" s="38"/>
      <c r="V161" s="38"/>
      <c r="W161" s="38"/>
      <c r="X161" s="38"/>
      <c r="Y161" s="38"/>
    </row>
    <row r="162" ht="12.75" customHeight="1">
      <c r="A162" s="38"/>
      <c r="B162" s="238"/>
      <c r="C162" s="155"/>
      <c r="D162" s="138"/>
      <c r="E162" s="38"/>
      <c r="F162" s="38"/>
      <c r="G162" s="38"/>
      <c r="H162" s="38"/>
      <c r="I162" s="38"/>
      <c r="J162" s="38"/>
      <c r="K162" s="38"/>
      <c r="L162" s="38"/>
      <c r="M162" s="38"/>
      <c r="N162" s="38"/>
      <c r="O162" s="38"/>
      <c r="P162" s="38"/>
      <c r="Q162" s="38"/>
      <c r="R162" s="38"/>
      <c r="S162" s="38"/>
      <c r="T162" s="38"/>
      <c r="U162" s="38"/>
      <c r="V162" s="38"/>
      <c r="W162" s="38"/>
      <c r="X162" s="38"/>
      <c r="Y162" s="38"/>
    </row>
    <row r="163" ht="12.75" customHeight="1">
      <c r="A163" s="38"/>
      <c r="B163" s="238"/>
      <c r="C163" s="155"/>
      <c r="D163" s="138"/>
      <c r="E163" s="38"/>
      <c r="F163" s="38"/>
      <c r="G163" s="38"/>
      <c r="H163" s="38"/>
      <c r="I163" s="38"/>
      <c r="J163" s="38"/>
      <c r="K163" s="38"/>
      <c r="L163" s="38"/>
      <c r="M163" s="38"/>
      <c r="N163" s="38"/>
      <c r="O163" s="38"/>
      <c r="P163" s="38"/>
      <c r="Q163" s="38"/>
      <c r="R163" s="38"/>
      <c r="S163" s="38"/>
      <c r="T163" s="38"/>
      <c r="U163" s="38"/>
      <c r="V163" s="38"/>
      <c r="W163" s="38"/>
      <c r="X163" s="38"/>
      <c r="Y163" s="38"/>
    </row>
    <row r="164" ht="12.75" customHeight="1">
      <c r="A164" s="38"/>
      <c r="B164" s="238"/>
      <c r="C164" s="155"/>
      <c r="D164" s="138"/>
      <c r="E164" s="38"/>
      <c r="F164" s="38"/>
      <c r="G164" s="38"/>
      <c r="H164" s="38"/>
      <c r="I164" s="38"/>
      <c r="J164" s="38"/>
      <c r="K164" s="38"/>
      <c r="L164" s="38"/>
      <c r="M164" s="38"/>
      <c r="N164" s="38"/>
      <c r="O164" s="38"/>
      <c r="P164" s="38"/>
      <c r="Q164" s="38"/>
      <c r="R164" s="38"/>
      <c r="S164" s="38"/>
      <c r="T164" s="38"/>
      <c r="U164" s="38"/>
      <c r="V164" s="38"/>
      <c r="W164" s="38"/>
      <c r="X164" s="38"/>
      <c r="Y164" s="38"/>
    </row>
    <row r="165" ht="12.75" customHeight="1">
      <c r="A165" s="38"/>
      <c r="B165" s="238"/>
      <c r="C165" s="155"/>
      <c r="D165" s="138"/>
      <c r="E165" s="38"/>
      <c r="F165" s="38"/>
      <c r="G165" s="38"/>
      <c r="H165" s="38"/>
      <c r="I165" s="38"/>
      <c r="J165" s="38"/>
      <c r="K165" s="38"/>
      <c r="L165" s="38"/>
      <c r="M165" s="38"/>
      <c r="N165" s="38"/>
      <c r="O165" s="38"/>
      <c r="P165" s="38"/>
      <c r="Q165" s="38"/>
      <c r="R165" s="38"/>
      <c r="S165" s="38"/>
      <c r="T165" s="38"/>
      <c r="U165" s="38"/>
      <c r="V165" s="38"/>
      <c r="W165" s="38"/>
      <c r="X165" s="38"/>
      <c r="Y165" s="38"/>
    </row>
    <row r="166" ht="12.75" customHeight="1">
      <c r="A166" s="38"/>
      <c r="B166" s="238"/>
      <c r="C166" s="155"/>
      <c r="D166" s="138"/>
      <c r="E166" s="38"/>
      <c r="F166" s="38"/>
      <c r="G166" s="38"/>
      <c r="H166" s="38"/>
      <c r="I166" s="38"/>
      <c r="J166" s="38"/>
      <c r="K166" s="38"/>
      <c r="L166" s="38"/>
      <c r="M166" s="38"/>
      <c r="N166" s="38"/>
      <c r="O166" s="38"/>
      <c r="P166" s="38"/>
      <c r="Q166" s="38"/>
      <c r="R166" s="38"/>
      <c r="S166" s="38"/>
      <c r="T166" s="38"/>
      <c r="U166" s="38"/>
      <c r="V166" s="38"/>
      <c r="W166" s="38"/>
      <c r="X166" s="38"/>
      <c r="Y166" s="38"/>
    </row>
    <row r="167" ht="12.75" customHeight="1">
      <c r="A167" s="38"/>
      <c r="B167" s="238"/>
      <c r="C167" s="155"/>
      <c r="D167" s="138"/>
      <c r="E167" s="38"/>
      <c r="F167" s="38"/>
      <c r="G167" s="38"/>
      <c r="H167" s="38"/>
      <c r="I167" s="38"/>
      <c r="J167" s="38"/>
      <c r="K167" s="38"/>
      <c r="L167" s="38"/>
      <c r="M167" s="38"/>
      <c r="N167" s="38"/>
      <c r="O167" s="38"/>
      <c r="P167" s="38"/>
      <c r="Q167" s="38"/>
      <c r="R167" s="38"/>
      <c r="S167" s="38"/>
      <c r="T167" s="38"/>
      <c r="U167" s="38"/>
      <c r="V167" s="38"/>
      <c r="W167" s="38"/>
      <c r="X167" s="38"/>
      <c r="Y167" s="38"/>
    </row>
    <row r="168" ht="12.75" customHeight="1">
      <c r="A168" s="38"/>
      <c r="B168" s="238"/>
      <c r="C168" s="155"/>
      <c r="D168" s="138"/>
      <c r="E168" s="38"/>
      <c r="F168" s="38"/>
      <c r="G168" s="38"/>
      <c r="H168" s="38"/>
      <c r="I168" s="38"/>
      <c r="J168" s="38"/>
      <c r="K168" s="38"/>
      <c r="L168" s="38"/>
      <c r="M168" s="38"/>
      <c r="N168" s="38"/>
      <c r="O168" s="38"/>
      <c r="P168" s="38"/>
      <c r="Q168" s="38"/>
      <c r="R168" s="38"/>
      <c r="S168" s="38"/>
      <c r="T168" s="38"/>
      <c r="U168" s="38"/>
      <c r="V168" s="38"/>
      <c r="W168" s="38"/>
      <c r="X168" s="38"/>
      <c r="Y168" s="38"/>
    </row>
    <row r="169" ht="12.75" customHeight="1">
      <c r="A169" s="38"/>
      <c r="B169" s="238"/>
      <c r="C169" s="155"/>
      <c r="D169" s="138"/>
      <c r="E169" s="38"/>
      <c r="F169" s="38"/>
      <c r="G169" s="38"/>
      <c r="H169" s="38"/>
      <c r="I169" s="38"/>
      <c r="J169" s="38"/>
      <c r="K169" s="38"/>
      <c r="L169" s="38"/>
      <c r="M169" s="38"/>
      <c r="N169" s="38"/>
      <c r="O169" s="38"/>
      <c r="P169" s="38"/>
      <c r="Q169" s="38"/>
      <c r="R169" s="38"/>
      <c r="S169" s="38"/>
      <c r="T169" s="38"/>
      <c r="U169" s="38"/>
      <c r="V169" s="38"/>
      <c r="W169" s="38"/>
      <c r="X169" s="38"/>
      <c r="Y169" s="38"/>
    </row>
    <row r="170" ht="12.75" customHeight="1">
      <c r="A170" s="38"/>
      <c r="B170" s="238"/>
      <c r="C170" s="155"/>
      <c r="D170" s="138"/>
      <c r="E170" s="38"/>
      <c r="F170" s="38"/>
      <c r="G170" s="38"/>
      <c r="H170" s="38"/>
      <c r="I170" s="38"/>
      <c r="J170" s="38"/>
      <c r="K170" s="38"/>
      <c r="L170" s="38"/>
      <c r="M170" s="38"/>
      <c r="N170" s="38"/>
      <c r="O170" s="38"/>
      <c r="P170" s="38"/>
      <c r="Q170" s="38"/>
      <c r="R170" s="38"/>
      <c r="S170" s="38"/>
      <c r="T170" s="38"/>
      <c r="U170" s="38"/>
      <c r="V170" s="38"/>
      <c r="W170" s="38"/>
      <c r="X170" s="38"/>
      <c r="Y170" s="38"/>
    </row>
    <row r="171" ht="12.75" customHeight="1">
      <c r="A171" s="38"/>
      <c r="B171" s="238"/>
      <c r="C171" s="155"/>
      <c r="D171" s="138"/>
      <c r="E171" s="38"/>
      <c r="F171" s="38"/>
      <c r="G171" s="38"/>
      <c r="H171" s="38"/>
      <c r="I171" s="38"/>
      <c r="J171" s="38"/>
      <c r="K171" s="38"/>
      <c r="L171" s="38"/>
      <c r="M171" s="38"/>
      <c r="N171" s="38"/>
      <c r="O171" s="38"/>
      <c r="P171" s="38"/>
      <c r="Q171" s="38"/>
      <c r="R171" s="38"/>
      <c r="S171" s="38"/>
      <c r="T171" s="38"/>
      <c r="U171" s="38"/>
      <c r="V171" s="38"/>
      <c r="W171" s="38"/>
      <c r="X171" s="38"/>
      <c r="Y171" s="38"/>
    </row>
    <row r="172" ht="12.75" customHeight="1">
      <c r="A172" s="38"/>
      <c r="B172" s="238"/>
      <c r="C172" s="155"/>
      <c r="D172" s="138"/>
      <c r="E172" s="38"/>
      <c r="F172" s="38"/>
      <c r="G172" s="38"/>
      <c r="H172" s="38"/>
      <c r="I172" s="38"/>
      <c r="J172" s="38"/>
      <c r="K172" s="38"/>
      <c r="L172" s="38"/>
      <c r="M172" s="38"/>
      <c r="N172" s="38"/>
      <c r="O172" s="38"/>
      <c r="P172" s="38"/>
      <c r="Q172" s="38"/>
      <c r="R172" s="38"/>
      <c r="S172" s="38"/>
      <c r="T172" s="38"/>
      <c r="U172" s="38"/>
      <c r="V172" s="38"/>
      <c r="W172" s="38"/>
      <c r="X172" s="38"/>
      <c r="Y172" s="38"/>
    </row>
    <row r="173" ht="12.75" customHeight="1">
      <c r="A173" s="38"/>
      <c r="B173" s="238"/>
      <c r="C173" s="155"/>
      <c r="D173" s="138"/>
      <c r="E173" s="38"/>
      <c r="F173" s="38"/>
      <c r="G173" s="38"/>
      <c r="H173" s="38"/>
      <c r="I173" s="38"/>
      <c r="J173" s="38"/>
      <c r="K173" s="38"/>
      <c r="L173" s="38"/>
      <c r="M173" s="38"/>
      <c r="N173" s="38"/>
      <c r="O173" s="38"/>
      <c r="P173" s="38"/>
      <c r="Q173" s="38"/>
      <c r="R173" s="38"/>
      <c r="S173" s="38"/>
      <c r="T173" s="38"/>
      <c r="U173" s="38"/>
      <c r="V173" s="38"/>
      <c r="W173" s="38"/>
      <c r="X173" s="38"/>
      <c r="Y173" s="38"/>
    </row>
    <row r="174" ht="12.75" customHeight="1">
      <c r="A174" s="38"/>
      <c r="B174" s="238"/>
      <c r="C174" s="155"/>
      <c r="D174" s="138"/>
      <c r="E174" s="38"/>
      <c r="F174" s="38"/>
      <c r="G174" s="38"/>
      <c r="H174" s="38"/>
      <c r="I174" s="38"/>
      <c r="J174" s="38"/>
      <c r="K174" s="38"/>
      <c r="L174" s="38"/>
      <c r="M174" s="38"/>
      <c r="N174" s="38"/>
      <c r="O174" s="38"/>
      <c r="P174" s="38"/>
      <c r="Q174" s="38"/>
      <c r="R174" s="38"/>
      <c r="S174" s="38"/>
      <c r="T174" s="38"/>
      <c r="U174" s="38"/>
      <c r="V174" s="38"/>
      <c r="W174" s="38"/>
      <c r="X174" s="38"/>
      <c r="Y174" s="38"/>
    </row>
    <row r="175" ht="12.75" customHeight="1">
      <c r="A175" s="38"/>
      <c r="B175" s="238"/>
      <c r="C175" s="155"/>
      <c r="D175" s="138"/>
      <c r="E175" s="38"/>
      <c r="F175" s="38"/>
      <c r="G175" s="38"/>
      <c r="H175" s="38"/>
      <c r="I175" s="38"/>
      <c r="J175" s="38"/>
      <c r="K175" s="38"/>
      <c r="L175" s="38"/>
      <c r="M175" s="38"/>
      <c r="N175" s="38"/>
      <c r="O175" s="38"/>
      <c r="P175" s="38"/>
      <c r="Q175" s="38"/>
      <c r="R175" s="38"/>
      <c r="S175" s="38"/>
      <c r="T175" s="38"/>
      <c r="U175" s="38"/>
      <c r="V175" s="38"/>
      <c r="W175" s="38"/>
      <c r="X175" s="38"/>
      <c r="Y175" s="38"/>
    </row>
    <row r="176" ht="12.75" customHeight="1">
      <c r="A176" s="38"/>
      <c r="B176" s="238"/>
      <c r="C176" s="155"/>
      <c r="D176" s="138"/>
      <c r="E176" s="38"/>
      <c r="F176" s="38"/>
      <c r="G176" s="38"/>
      <c r="H176" s="38"/>
      <c r="I176" s="38"/>
      <c r="J176" s="38"/>
      <c r="K176" s="38"/>
      <c r="L176" s="38"/>
      <c r="M176" s="38"/>
      <c r="N176" s="38"/>
      <c r="O176" s="38"/>
      <c r="P176" s="38"/>
      <c r="Q176" s="38"/>
      <c r="R176" s="38"/>
      <c r="S176" s="38"/>
      <c r="T176" s="38"/>
      <c r="U176" s="38"/>
      <c r="V176" s="38"/>
      <c r="W176" s="38"/>
      <c r="X176" s="38"/>
      <c r="Y176" s="38"/>
    </row>
    <row r="177" ht="12.75" customHeight="1">
      <c r="A177" s="38"/>
      <c r="B177" s="238"/>
      <c r="C177" s="155"/>
      <c r="D177" s="138"/>
      <c r="E177" s="38"/>
      <c r="F177" s="38"/>
      <c r="G177" s="38"/>
      <c r="H177" s="38"/>
      <c r="I177" s="38"/>
      <c r="J177" s="38"/>
      <c r="K177" s="38"/>
      <c r="L177" s="38"/>
      <c r="M177" s="38"/>
      <c r="N177" s="38"/>
      <c r="O177" s="38"/>
      <c r="P177" s="38"/>
      <c r="Q177" s="38"/>
      <c r="R177" s="38"/>
      <c r="S177" s="38"/>
      <c r="T177" s="38"/>
      <c r="U177" s="38"/>
      <c r="V177" s="38"/>
      <c r="W177" s="38"/>
      <c r="X177" s="38"/>
      <c r="Y177" s="38"/>
    </row>
    <row r="178" ht="12.75" customHeight="1">
      <c r="A178" s="38"/>
      <c r="B178" s="238"/>
      <c r="C178" s="155"/>
      <c r="D178" s="138"/>
      <c r="E178" s="38"/>
      <c r="F178" s="38"/>
      <c r="G178" s="38"/>
      <c r="H178" s="38"/>
      <c r="I178" s="38"/>
      <c r="J178" s="38"/>
      <c r="K178" s="38"/>
      <c r="L178" s="38"/>
      <c r="M178" s="38"/>
      <c r="N178" s="38"/>
      <c r="O178" s="38"/>
      <c r="P178" s="38"/>
      <c r="Q178" s="38"/>
      <c r="R178" s="38"/>
      <c r="S178" s="38"/>
      <c r="T178" s="38"/>
      <c r="U178" s="38"/>
      <c r="V178" s="38"/>
      <c r="W178" s="38"/>
      <c r="X178" s="38"/>
      <c r="Y178" s="38"/>
    </row>
    <row r="179" ht="12.75" customHeight="1">
      <c r="A179" s="38"/>
      <c r="B179" s="238"/>
      <c r="C179" s="155"/>
      <c r="D179" s="138"/>
      <c r="E179" s="38"/>
      <c r="F179" s="38"/>
      <c r="G179" s="38"/>
      <c r="H179" s="38"/>
      <c r="I179" s="38"/>
      <c r="J179" s="38"/>
      <c r="K179" s="38"/>
      <c r="L179" s="38"/>
      <c r="M179" s="38"/>
      <c r="N179" s="38"/>
      <c r="O179" s="38"/>
      <c r="P179" s="38"/>
      <c r="Q179" s="38"/>
      <c r="R179" s="38"/>
      <c r="S179" s="38"/>
      <c r="T179" s="38"/>
      <c r="U179" s="38"/>
      <c r="V179" s="38"/>
      <c r="W179" s="38"/>
      <c r="X179" s="38"/>
      <c r="Y179" s="38"/>
    </row>
    <row r="180" ht="12.75" customHeight="1">
      <c r="A180" s="38"/>
      <c r="B180" s="238"/>
      <c r="C180" s="155"/>
      <c r="D180" s="138"/>
      <c r="E180" s="38"/>
      <c r="F180" s="38"/>
      <c r="G180" s="38"/>
      <c r="H180" s="38"/>
      <c r="I180" s="38"/>
      <c r="J180" s="38"/>
      <c r="K180" s="38"/>
      <c r="L180" s="38"/>
      <c r="M180" s="38"/>
      <c r="N180" s="38"/>
      <c r="O180" s="38"/>
      <c r="P180" s="38"/>
      <c r="Q180" s="38"/>
      <c r="R180" s="38"/>
      <c r="S180" s="38"/>
      <c r="T180" s="38"/>
      <c r="U180" s="38"/>
      <c r="V180" s="38"/>
      <c r="W180" s="38"/>
      <c r="X180" s="38"/>
      <c r="Y180" s="38"/>
    </row>
    <row r="181" ht="12.75" customHeight="1">
      <c r="A181" s="38"/>
      <c r="B181" s="238"/>
      <c r="C181" s="155"/>
      <c r="D181" s="138"/>
      <c r="E181" s="38"/>
      <c r="F181" s="38"/>
      <c r="G181" s="38"/>
      <c r="H181" s="38"/>
      <c r="I181" s="38"/>
      <c r="J181" s="38"/>
      <c r="K181" s="38"/>
      <c r="L181" s="38"/>
      <c r="M181" s="38"/>
      <c r="N181" s="38"/>
      <c r="O181" s="38"/>
      <c r="P181" s="38"/>
      <c r="Q181" s="38"/>
      <c r="R181" s="38"/>
      <c r="S181" s="38"/>
      <c r="T181" s="38"/>
      <c r="U181" s="38"/>
      <c r="V181" s="38"/>
      <c r="W181" s="38"/>
      <c r="X181" s="38"/>
      <c r="Y181" s="38"/>
    </row>
    <row r="182" ht="12.75" customHeight="1">
      <c r="A182" s="38"/>
      <c r="B182" s="238"/>
      <c r="C182" s="155"/>
      <c r="D182" s="138"/>
      <c r="E182" s="38"/>
      <c r="F182" s="38"/>
      <c r="G182" s="38"/>
      <c r="H182" s="38"/>
      <c r="I182" s="38"/>
      <c r="J182" s="38"/>
      <c r="K182" s="38"/>
      <c r="L182" s="38"/>
      <c r="M182" s="38"/>
      <c r="N182" s="38"/>
      <c r="O182" s="38"/>
      <c r="P182" s="38"/>
      <c r="Q182" s="38"/>
      <c r="R182" s="38"/>
      <c r="S182" s="38"/>
      <c r="T182" s="38"/>
      <c r="U182" s="38"/>
      <c r="V182" s="38"/>
      <c r="W182" s="38"/>
      <c r="X182" s="38"/>
      <c r="Y182" s="38"/>
    </row>
    <row r="183" ht="12.75" customHeight="1">
      <c r="A183" s="38"/>
      <c r="B183" s="238"/>
      <c r="C183" s="155"/>
      <c r="D183" s="138"/>
      <c r="E183" s="38"/>
      <c r="F183" s="38"/>
      <c r="G183" s="38"/>
      <c r="H183" s="38"/>
      <c r="I183" s="38"/>
      <c r="J183" s="38"/>
      <c r="K183" s="38"/>
      <c r="L183" s="38"/>
      <c r="M183" s="38"/>
      <c r="N183" s="38"/>
      <c r="O183" s="38"/>
      <c r="P183" s="38"/>
      <c r="Q183" s="38"/>
      <c r="R183" s="38"/>
      <c r="S183" s="38"/>
      <c r="T183" s="38"/>
      <c r="U183" s="38"/>
      <c r="V183" s="38"/>
      <c r="W183" s="38"/>
      <c r="X183" s="38"/>
      <c r="Y183" s="38"/>
    </row>
    <row r="184" ht="12.75" customHeight="1">
      <c r="A184" s="38"/>
      <c r="B184" s="238"/>
      <c r="C184" s="155"/>
      <c r="D184" s="138"/>
      <c r="E184" s="38"/>
      <c r="F184" s="38"/>
      <c r="G184" s="38"/>
      <c r="H184" s="38"/>
      <c r="I184" s="38"/>
      <c r="J184" s="38"/>
      <c r="K184" s="38"/>
      <c r="L184" s="38"/>
      <c r="M184" s="38"/>
      <c r="N184" s="38"/>
      <c r="O184" s="38"/>
      <c r="P184" s="38"/>
      <c r="Q184" s="38"/>
      <c r="R184" s="38"/>
      <c r="S184" s="38"/>
      <c r="T184" s="38"/>
      <c r="U184" s="38"/>
      <c r="V184" s="38"/>
      <c r="W184" s="38"/>
      <c r="X184" s="38"/>
      <c r="Y184" s="38"/>
    </row>
    <row r="185" ht="12.75" customHeight="1">
      <c r="A185" s="38"/>
      <c r="B185" s="238"/>
      <c r="C185" s="155"/>
      <c r="D185" s="138"/>
      <c r="E185" s="38"/>
      <c r="F185" s="38"/>
      <c r="G185" s="38"/>
      <c r="H185" s="38"/>
      <c r="I185" s="38"/>
      <c r="J185" s="38"/>
      <c r="K185" s="38"/>
      <c r="L185" s="38"/>
      <c r="M185" s="38"/>
      <c r="N185" s="38"/>
      <c r="O185" s="38"/>
      <c r="P185" s="38"/>
      <c r="Q185" s="38"/>
      <c r="R185" s="38"/>
      <c r="S185" s="38"/>
      <c r="T185" s="38"/>
      <c r="U185" s="38"/>
      <c r="V185" s="38"/>
      <c r="W185" s="38"/>
      <c r="X185" s="38"/>
      <c r="Y185" s="38"/>
    </row>
    <row r="186" ht="12.75" customHeight="1">
      <c r="A186" s="38"/>
      <c r="B186" s="238"/>
      <c r="C186" s="155"/>
      <c r="D186" s="138"/>
      <c r="E186" s="38"/>
      <c r="F186" s="38"/>
      <c r="G186" s="38"/>
      <c r="H186" s="38"/>
      <c r="I186" s="38"/>
      <c r="J186" s="38"/>
      <c r="K186" s="38"/>
      <c r="L186" s="38"/>
      <c r="M186" s="38"/>
      <c r="N186" s="38"/>
      <c r="O186" s="38"/>
      <c r="P186" s="38"/>
      <c r="Q186" s="38"/>
      <c r="R186" s="38"/>
      <c r="S186" s="38"/>
      <c r="T186" s="38"/>
      <c r="U186" s="38"/>
      <c r="V186" s="38"/>
      <c r="W186" s="38"/>
      <c r="X186" s="38"/>
      <c r="Y186" s="38"/>
    </row>
    <row r="187" ht="12.75" customHeight="1">
      <c r="A187" s="38"/>
      <c r="B187" s="238"/>
      <c r="C187" s="155"/>
      <c r="D187" s="138"/>
      <c r="E187" s="38"/>
      <c r="F187" s="38"/>
      <c r="G187" s="38"/>
      <c r="H187" s="38"/>
      <c r="I187" s="38"/>
      <c r="J187" s="38"/>
      <c r="K187" s="38"/>
      <c r="L187" s="38"/>
      <c r="M187" s="38"/>
      <c r="N187" s="38"/>
      <c r="O187" s="38"/>
      <c r="P187" s="38"/>
      <c r="Q187" s="38"/>
      <c r="R187" s="38"/>
      <c r="S187" s="38"/>
      <c r="T187" s="38"/>
      <c r="U187" s="38"/>
      <c r="V187" s="38"/>
      <c r="W187" s="38"/>
      <c r="X187" s="38"/>
      <c r="Y187" s="38"/>
    </row>
    <row r="188" ht="12.75" customHeight="1">
      <c r="A188" s="38"/>
      <c r="B188" s="238"/>
      <c r="C188" s="155"/>
      <c r="D188" s="138"/>
      <c r="E188" s="38"/>
      <c r="F188" s="38"/>
      <c r="G188" s="38"/>
      <c r="H188" s="38"/>
      <c r="I188" s="38"/>
      <c r="J188" s="38"/>
      <c r="K188" s="38"/>
      <c r="L188" s="38"/>
      <c r="M188" s="38"/>
      <c r="N188" s="38"/>
      <c r="O188" s="38"/>
      <c r="P188" s="38"/>
      <c r="Q188" s="38"/>
      <c r="R188" s="38"/>
      <c r="S188" s="38"/>
      <c r="T188" s="38"/>
      <c r="U188" s="38"/>
      <c r="V188" s="38"/>
      <c r="W188" s="38"/>
      <c r="X188" s="38"/>
      <c r="Y188" s="38"/>
    </row>
    <row r="189" ht="12.75" customHeight="1">
      <c r="A189" s="38"/>
      <c r="B189" s="238"/>
      <c r="C189" s="155"/>
      <c r="D189" s="138"/>
      <c r="E189" s="38"/>
      <c r="F189" s="38"/>
      <c r="G189" s="38"/>
      <c r="H189" s="38"/>
      <c r="I189" s="38"/>
      <c r="J189" s="38"/>
      <c r="K189" s="38"/>
      <c r="L189" s="38"/>
      <c r="M189" s="38"/>
      <c r="N189" s="38"/>
      <c r="O189" s="38"/>
      <c r="P189" s="38"/>
      <c r="Q189" s="38"/>
      <c r="R189" s="38"/>
      <c r="S189" s="38"/>
      <c r="T189" s="38"/>
      <c r="U189" s="38"/>
      <c r="V189" s="38"/>
      <c r="W189" s="38"/>
      <c r="X189" s="38"/>
      <c r="Y189" s="38"/>
    </row>
    <row r="190" ht="12.75" customHeight="1">
      <c r="A190" s="38"/>
      <c r="B190" s="238"/>
      <c r="C190" s="155"/>
      <c r="D190" s="138"/>
      <c r="E190" s="38"/>
      <c r="F190" s="38"/>
      <c r="G190" s="38"/>
      <c r="H190" s="38"/>
      <c r="I190" s="38"/>
      <c r="J190" s="38"/>
      <c r="K190" s="38"/>
      <c r="L190" s="38"/>
      <c r="M190" s="38"/>
      <c r="N190" s="38"/>
      <c r="O190" s="38"/>
      <c r="P190" s="38"/>
      <c r="Q190" s="38"/>
      <c r="R190" s="38"/>
      <c r="S190" s="38"/>
      <c r="T190" s="38"/>
      <c r="U190" s="38"/>
      <c r="V190" s="38"/>
      <c r="W190" s="38"/>
      <c r="X190" s="38"/>
      <c r="Y190" s="38"/>
    </row>
    <row r="191" ht="12.75" customHeight="1">
      <c r="A191" s="38"/>
      <c r="B191" s="238"/>
      <c r="C191" s="155"/>
      <c r="D191" s="138"/>
      <c r="E191" s="38"/>
      <c r="F191" s="38"/>
      <c r="G191" s="38"/>
      <c r="H191" s="38"/>
      <c r="I191" s="38"/>
      <c r="J191" s="38"/>
      <c r="K191" s="38"/>
      <c r="L191" s="38"/>
      <c r="M191" s="38"/>
      <c r="N191" s="38"/>
      <c r="O191" s="38"/>
      <c r="P191" s="38"/>
      <c r="Q191" s="38"/>
      <c r="R191" s="38"/>
      <c r="S191" s="38"/>
      <c r="T191" s="38"/>
      <c r="U191" s="38"/>
      <c r="V191" s="38"/>
      <c r="W191" s="38"/>
      <c r="X191" s="38"/>
      <c r="Y191" s="38"/>
    </row>
    <row r="192" ht="12.75" customHeight="1">
      <c r="A192" s="38"/>
      <c r="B192" s="238"/>
      <c r="C192" s="155"/>
      <c r="D192" s="138"/>
      <c r="E192" s="38"/>
      <c r="F192" s="38"/>
      <c r="G192" s="38"/>
      <c r="H192" s="38"/>
      <c r="I192" s="38"/>
      <c r="J192" s="38"/>
      <c r="K192" s="38"/>
      <c r="L192" s="38"/>
      <c r="M192" s="38"/>
      <c r="N192" s="38"/>
      <c r="O192" s="38"/>
      <c r="P192" s="38"/>
      <c r="Q192" s="38"/>
      <c r="R192" s="38"/>
      <c r="S192" s="38"/>
      <c r="T192" s="38"/>
      <c r="U192" s="38"/>
      <c r="V192" s="38"/>
      <c r="W192" s="38"/>
      <c r="X192" s="38"/>
      <c r="Y192" s="38"/>
    </row>
    <row r="193" ht="12.75" customHeight="1">
      <c r="A193" s="38"/>
      <c r="B193" s="238"/>
      <c r="C193" s="155"/>
      <c r="D193" s="138"/>
      <c r="E193" s="38"/>
      <c r="F193" s="38"/>
      <c r="G193" s="38"/>
      <c r="H193" s="38"/>
      <c r="I193" s="38"/>
      <c r="J193" s="38"/>
      <c r="K193" s="38"/>
      <c r="L193" s="38"/>
      <c r="M193" s="38"/>
      <c r="N193" s="38"/>
      <c r="O193" s="38"/>
      <c r="P193" s="38"/>
      <c r="Q193" s="38"/>
      <c r="R193" s="38"/>
      <c r="S193" s="38"/>
      <c r="T193" s="38"/>
      <c r="U193" s="38"/>
      <c r="V193" s="38"/>
      <c r="W193" s="38"/>
      <c r="X193" s="38"/>
      <c r="Y193" s="38"/>
    </row>
    <row r="194" ht="12.75" customHeight="1">
      <c r="A194" s="38"/>
      <c r="B194" s="238"/>
      <c r="C194" s="155"/>
      <c r="D194" s="138"/>
      <c r="E194" s="38"/>
      <c r="F194" s="38"/>
      <c r="G194" s="38"/>
      <c r="H194" s="38"/>
      <c r="I194" s="38"/>
      <c r="J194" s="38"/>
      <c r="K194" s="38"/>
      <c r="L194" s="38"/>
      <c r="M194" s="38"/>
      <c r="N194" s="38"/>
      <c r="O194" s="38"/>
      <c r="P194" s="38"/>
      <c r="Q194" s="38"/>
      <c r="R194" s="38"/>
      <c r="S194" s="38"/>
      <c r="T194" s="38"/>
      <c r="U194" s="38"/>
      <c r="V194" s="38"/>
      <c r="W194" s="38"/>
      <c r="X194" s="38"/>
      <c r="Y194" s="38"/>
    </row>
    <row r="195" ht="12.75" customHeight="1">
      <c r="A195" s="38"/>
      <c r="B195" s="238"/>
      <c r="C195" s="155"/>
      <c r="D195" s="138"/>
      <c r="E195" s="38"/>
      <c r="F195" s="38"/>
      <c r="G195" s="38"/>
      <c r="H195" s="38"/>
      <c r="I195" s="38"/>
      <c r="J195" s="38"/>
      <c r="K195" s="38"/>
      <c r="L195" s="38"/>
      <c r="M195" s="38"/>
      <c r="N195" s="38"/>
      <c r="O195" s="38"/>
      <c r="P195" s="38"/>
      <c r="Q195" s="38"/>
      <c r="R195" s="38"/>
      <c r="S195" s="38"/>
      <c r="T195" s="38"/>
      <c r="U195" s="38"/>
      <c r="V195" s="38"/>
      <c r="W195" s="38"/>
      <c r="X195" s="38"/>
      <c r="Y195" s="38"/>
    </row>
    <row r="196" ht="12.75" customHeight="1">
      <c r="A196" s="38"/>
      <c r="B196" s="238"/>
      <c r="C196" s="155"/>
      <c r="D196" s="138"/>
      <c r="E196" s="38"/>
      <c r="F196" s="38"/>
      <c r="G196" s="38"/>
      <c r="H196" s="38"/>
      <c r="I196" s="38"/>
      <c r="J196" s="38"/>
      <c r="K196" s="38"/>
      <c r="L196" s="38"/>
      <c r="M196" s="38"/>
      <c r="N196" s="38"/>
      <c r="O196" s="38"/>
      <c r="P196" s="38"/>
      <c r="Q196" s="38"/>
      <c r="R196" s="38"/>
      <c r="S196" s="38"/>
      <c r="T196" s="38"/>
      <c r="U196" s="38"/>
      <c r="V196" s="38"/>
      <c r="W196" s="38"/>
      <c r="X196" s="38"/>
      <c r="Y196" s="38"/>
    </row>
    <row r="197" ht="12.75" customHeight="1">
      <c r="A197" s="38"/>
      <c r="B197" s="238"/>
      <c r="C197" s="155"/>
      <c r="D197" s="138"/>
      <c r="E197" s="38"/>
      <c r="F197" s="38"/>
      <c r="G197" s="38"/>
      <c r="H197" s="38"/>
      <c r="I197" s="38"/>
      <c r="J197" s="38"/>
      <c r="K197" s="38"/>
      <c r="L197" s="38"/>
      <c r="M197" s="38"/>
      <c r="N197" s="38"/>
      <c r="O197" s="38"/>
      <c r="P197" s="38"/>
      <c r="Q197" s="38"/>
      <c r="R197" s="38"/>
      <c r="S197" s="38"/>
      <c r="T197" s="38"/>
      <c r="U197" s="38"/>
      <c r="V197" s="38"/>
      <c r="W197" s="38"/>
      <c r="X197" s="38"/>
      <c r="Y197" s="38"/>
    </row>
    <row r="198" ht="12.75" customHeight="1">
      <c r="A198" s="38"/>
      <c r="B198" s="238"/>
      <c r="C198" s="155"/>
      <c r="D198" s="138"/>
      <c r="E198" s="38"/>
      <c r="F198" s="38"/>
      <c r="G198" s="38"/>
      <c r="H198" s="38"/>
      <c r="I198" s="38"/>
      <c r="J198" s="38"/>
      <c r="K198" s="38"/>
      <c r="L198" s="38"/>
      <c r="M198" s="38"/>
      <c r="N198" s="38"/>
      <c r="O198" s="38"/>
      <c r="P198" s="38"/>
      <c r="Q198" s="38"/>
      <c r="R198" s="38"/>
      <c r="S198" s="38"/>
      <c r="T198" s="38"/>
      <c r="U198" s="38"/>
      <c r="V198" s="38"/>
      <c r="W198" s="38"/>
      <c r="X198" s="38"/>
      <c r="Y198" s="38"/>
    </row>
    <row r="199" ht="12.75" customHeight="1">
      <c r="A199" s="38"/>
      <c r="B199" s="238"/>
      <c r="C199" s="155"/>
      <c r="D199" s="138"/>
      <c r="E199" s="38"/>
      <c r="F199" s="38"/>
      <c r="G199" s="38"/>
      <c r="H199" s="38"/>
      <c r="I199" s="38"/>
      <c r="J199" s="38"/>
      <c r="K199" s="38"/>
      <c r="L199" s="38"/>
      <c r="M199" s="38"/>
      <c r="N199" s="38"/>
      <c r="O199" s="38"/>
      <c r="P199" s="38"/>
      <c r="Q199" s="38"/>
      <c r="R199" s="38"/>
      <c r="S199" s="38"/>
      <c r="T199" s="38"/>
      <c r="U199" s="38"/>
      <c r="V199" s="38"/>
      <c r="W199" s="38"/>
      <c r="X199" s="38"/>
      <c r="Y199" s="38"/>
    </row>
    <row r="200" ht="12.75" customHeight="1">
      <c r="A200" s="38"/>
      <c r="B200" s="238"/>
      <c r="C200" s="155"/>
      <c r="D200" s="138"/>
      <c r="E200" s="38"/>
      <c r="F200" s="38"/>
      <c r="G200" s="38"/>
      <c r="H200" s="38"/>
      <c r="I200" s="38"/>
      <c r="J200" s="38"/>
      <c r="K200" s="38"/>
      <c r="L200" s="38"/>
      <c r="M200" s="38"/>
      <c r="N200" s="38"/>
      <c r="O200" s="38"/>
      <c r="P200" s="38"/>
      <c r="Q200" s="38"/>
      <c r="R200" s="38"/>
      <c r="S200" s="38"/>
      <c r="T200" s="38"/>
      <c r="U200" s="38"/>
      <c r="V200" s="38"/>
      <c r="W200" s="38"/>
      <c r="X200" s="38"/>
      <c r="Y200" s="38"/>
    </row>
    <row r="201" ht="12.75" customHeight="1">
      <c r="A201" s="38"/>
      <c r="B201" s="238"/>
      <c r="C201" s="155"/>
      <c r="D201" s="138"/>
      <c r="E201" s="38"/>
      <c r="F201" s="38"/>
      <c r="G201" s="38"/>
      <c r="H201" s="38"/>
      <c r="I201" s="38"/>
      <c r="J201" s="38"/>
      <c r="K201" s="38"/>
      <c r="L201" s="38"/>
      <c r="M201" s="38"/>
      <c r="N201" s="38"/>
      <c r="O201" s="38"/>
      <c r="P201" s="38"/>
      <c r="Q201" s="38"/>
      <c r="R201" s="38"/>
      <c r="S201" s="38"/>
      <c r="T201" s="38"/>
      <c r="U201" s="38"/>
      <c r="V201" s="38"/>
      <c r="W201" s="38"/>
      <c r="X201" s="38"/>
      <c r="Y201" s="38"/>
    </row>
    <row r="202" ht="12.75" customHeight="1">
      <c r="A202" s="38"/>
      <c r="B202" s="238"/>
      <c r="C202" s="155"/>
      <c r="D202" s="138"/>
      <c r="E202" s="38"/>
      <c r="F202" s="38"/>
      <c r="G202" s="38"/>
      <c r="H202" s="38"/>
      <c r="I202" s="38"/>
      <c r="J202" s="38"/>
      <c r="K202" s="38"/>
      <c r="L202" s="38"/>
      <c r="M202" s="38"/>
      <c r="N202" s="38"/>
      <c r="O202" s="38"/>
      <c r="P202" s="38"/>
      <c r="Q202" s="38"/>
      <c r="R202" s="38"/>
      <c r="S202" s="38"/>
      <c r="T202" s="38"/>
      <c r="U202" s="38"/>
      <c r="V202" s="38"/>
      <c r="W202" s="38"/>
      <c r="X202" s="38"/>
      <c r="Y202" s="38"/>
    </row>
    <row r="203" ht="12.75" customHeight="1">
      <c r="A203" s="38"/>
      <c r="B203" s="238"/>
      <c r="C203" s="155"/>
      <c r="D203" s="138"/>
      <c r="E203" s="38"/>
      <c r="F203" s="38"/>
      <c r="G203" s="38"/>
      <c r="H203" s="38"/>
      <c r="I203" s="38"/>
      <c r="J203" s="38"/>
      <c r="K203" s="38"/>
      <c r="L203" s="38"/>
      <c r="M203" s="38"/>
      <c r="N203" s="38"/>
      <c r="O203" s="38"/>
      <c r="P203" s="38"/>
      <c r="Q203" s="38"/>
      <c r="R203" s="38"/>
      <c r="S203" s="38"/>
      <c r="T203" s="38"/>
      <c r="U203" s="38"/>
      <c r="V203" s="38"/>
      <c r="W203" s="38"/>
      <c r="X203" s="38"/>
      <c r="Y203" s="38"/>
    </row>
    <row r="204" ht="12.75" customHeight="1">
      <c r="A204" s="38"/>
      <c r="B204" s="238"/>
      <c r="C204" s="155"/>
      <c r="D204" s="138"/>
      <c r="E204" s="38"/>
      <c r="F204" s="38"/>
      <c r="G204" s="38"/>
      <c r="H204" s="38"/>
      <c r="I204" s="38"/>
      <c r="J204" s="38"/>
      <c r="K204" s="38"/>
      <c r="L204" s="38"/>
      <c r="M204" s="38"/>
      <c r="N204" s="38"/>
      <c r="O204" s="38"/>
      <c r="P204" s="38"/>
      <c r="Q204" s="38"/>
      <c r="R204" s="38"/>
      <c r="S204" s="38"/>
      <c r="T204" s="38"/>
      <c r="U204" s="38"/>
      <c r="V204" s="38"/>
      <c r="W204" s="38"/>
      <c r="X204" s="38"/>
      <c r="Y204" s="38"/>
    </row>
    <row r="205" ht="12.75" customHeight="1">
      <c r="A205" s="38"/>
      <c r="B205" s="238"/>
      <c r="C205" s="155"/>
      <c r="D205" s="138"/>
      <c r="E205" s="38"/>
      <c r="F205" s="38"/>
      <c r="G205" s="38"/>
      <c r="H205" s="38"/>
      <c r="I205" s="38"/>
      <c r="J205" s="38"/>
      <c r="K205" s="38"/>
      <c r="L205" s="38"/>
      <c r="M205" s="38"/>
      <c r="N205" s="38"/>
      <c r="O205" s="38"/>
      <c r="P205" s="38"/>
      <c r="Q205" s="38"/>
      <c r="R205" s="38"/>
      <c r="S205" s="38"/>
      <c r="T205" s="38"/>
      <c r="U205" s="38"/>
      <c r="V205" s="38"/>
      <c r="W205" s="38"/>
      <c r="X205" s="38"/>
      <c r="Y205" s="38"/>
    </row>
    <row r="206" ht="12.75" customHeight="1">
      <c r="A206" s="38"/>
      <c r="B206" s="238"/>
      <c r="C206" s="155"/>
      <c r="D206" s="138"/>
      <c r="E206" s="38"/>
      <c r="F206" s="38"/>
      <c r="G206" s="38"/>
      <c r="H206" s="38"/>
      <c r="I206" s="38"/>
      <c r="J206" s="38"/>
      <c r="K206" s="38"/>
      <c r="L206" s="38"/>
      <c r="M206" s="38"/>
      <c r="N206" s="38"/>
      <c r="O206" s="38"/>
      <c r="P206" s="38"/>
      <c r="Q206" s="38"/>
      <c r="R206" s="38"/>
      <c r="S206" s="38"/>
      <c r="T206" s="38"/>
      <c r="U206" s="38"/>
      <c r="V206" s="38"/>
      <c r="W206" s="38"/>
      <c r="X206" s="38"/>
      <c r="Y206" s="38"/>
    </row>
    <row r="207" ht="12.75" customHeight="1">
      <c r="A207" s="38"/>
      <c r="B207" s="238"/>
      <c r="C207" s="155"/>
      <c r="D207" s="138"/>
      <c r="E207" s="38"/>
      <c r="F207" s="38"/>
      <c r="G207" s="38"/>
      <c r="H207" s="38"/>
      <c r="I207" s="38"/>
      <c r="J207" s="38"/>
      <c r="K207" s="38"/>
      <c r="L207" s="38"/>
      <c r="M207" s="38"/>
      <c r="N207" s="38"/>
      <c r="O207" s="38"/>
      <c r="P207" s="38"/>
      <c r="Q207" s="38"/>
      <c r="R207" s="38"/>
      <c r="S207" s="38"/>
      <c r="T207" s="38"/>
      <c r="U207" s="38"/>
      <c r="V207" s="38"/>
      <c r="W207" s="38"/>
      <c r="X207" s="38"/>
      <c r="Y207" s="38"/>
    </row>
    <row r="208" ht="12.75" customHeight="1">
      <c r="A208" s="38"/>
      <c r="B208" s="238"/>
      <c r="C208" s="155"/>
      <c r="D208" s="138"/>
      <c r="E208" s="38"/>
      <c r="F208" s="38"/>
      <c r="G208" s="38"/>
      <c r="H208" s="38"/>
      <c r="I208" s="38"/>
      <c r="J208" s="38"/>
      <c r="K208" s="38"/>
      <c r="L208" s="38"/>
      <c r="M208" s="38"/>
      <c r="N208" s="38"/>
      <c r="O208" s="38"/>
      <c r="P208" s="38"/>
      <c r="Q208" s="38"/>
      <c r="R208" s="38"/>
      <c r="S208" s="38"/>
      <c r="T208" s="38"/>
      <c r="U208" s="38"/>
      <c r="V208" s="38"/>
      <c r="W208" s="38"/>
      <c r="X208" s="38"/>
      <c r="Y208" s="38"/>
    </row>
    <row r="209" ht="12.75" customHeight="1">
      <c r="A209" s="38"/>
      <c r="B209" s="238"/>
      <c r="C209" s="155"/>
      <c r="D209" s="138"/>
      <c r="E209" s="38"/>
      <c r="F209" s="38"/>
      <c r="G209" s="38"/>
      <c r="H209" s="38"/>
      <c r="I209" s="38"/>
      <c r="J209" s="38"/>
      <c r="K209" s="38"/>
      <c r="L209" s="38"/>
      <c r="M209" s="38"/>
      <c r="N209" s="38"/>
      <c r="O209" s="38"/>
      <c r="P209" s="38"/>
      <c r="Q209" s="38"/>
      <c r="R209" s="38"/>
      <c r="S209" s="38"/>
      <c r="T209" s="38"/>
      <c r="U209" s="38"/>
      <c r="V209" s="38"/>
      <c r="W209" s="38"/>
      <c r="X209" s="38"/>
      <c r="Y209" s="38"/>
    </row>
    <row r="210" ht="12.75" customHeight="1">
      <c r="A210" s="38"/>
      <c r="B210" s="238"/>
      <c r="C210" s="155"/>
      <c r="D210" s="138"/>
      <c r="E210" s="38"/>
      <c r="F210" s="38"/>
      <c r="G210" s="38"/>
      <c r="H210" s="38"/>
      <c r="I210" s="38"/>
      <c r="J210" s="38"/>
      <c r="K210" s="38"/>
      <c r="L210" s="38"/>
      <c r="M210" s="38"/>
      <c r="N210" s="38"/>
      <c r="O210" s="38"/>
      <c r="P210" s="38"/>
      <c r="Q210" s="38"/>
      <c r="R210" s="38"/>
      <c r="S210" s="38"/>
      <c r="T210" s="38"/>
      <c r="U210" s="38"/>
      <c r="V210" s="38"/>
      <c r="W210" s="38"/>
      <c r="X210" s="38"/>
      <c r="Y210" s="38"/>
    </row>
    <row r="211" ht="12.75" customHeight="1">
      <c r="A211" s="38"/>
      <c r="B211" s="238"/>
      <c r="C211" s="155"/>
      <c r="D211" s="138"/>
      <c r="E211" s="38"/>
      <c r="F211" s="38"/>
      <c r="G211" s="38"/>
      <c r="H211" s="38"/>
      <c r="I211" s="38"/>
      <c r="J211" s="38"/>
      <c r="K211" s="38"/>
      <c r="L211" s="38"/>
      <c r="M211" s="38"/>
      <c r="N211" s="38"/>
      <c r="O211" s="38"/>
      <c r="P211" s="38"/>
      <c r="Q211" s="38"/>
      <c r="R211" s="38"/>
      <c r="S211" s="38"/>
      <c r="T211" s="38"/>
      <c r="U211" s="38"/>
      <c r="V211" s="38"/>
      <c r="W211" s="38"/>
      <c r="X211" s="38"/>
      <c r="Y211" s="38"/>
    </row>
    <row r="212" ht="12.75" customHeight="1">
      <c r="A212" s="38"/>
      <c r="B212" s="238"/>
      <c r="C212" s="155"/>
      <c r="D212" s="138"/>
      <c r="E212" s="38"/>
      <c r="F212" s="38"/>
      <c r="G212" s="38"/>
      <c r="H212" s="38"/>
      <c r="I212" s="38"/>
      <c r="J212" s="38"/>
      <c r="K212" s="38"/>
      <c r="L212" s="38"/>
      <c r="M212" s="38"/>
      <c r="N212" s="38"/>
      <c r="O212" s="38"/>
      <c r="P212" s="38"/>
      <c r="Q212" s="38"/>
      <c r="R212" s="38"/>
      <c r="S212" s="38"/>
      <c r="T212" s="38"/>
      <c r="U212" s="38"/>
      <c r="V212" s="38"/>
      <c r="W212" s="38"/>
      <c r="X212" s="38"/>
      <c r="Y212" s="38"/>
    </row>
    <row r="213" ht="12.75" customHeight="1">
      <c r="A213" s="38"/>
      <c r="B213" s="238"/>
      <c r="C213" s="155"/>
      <c r="D213" s="138"/>
      <c r="E213" s="38"/>
      <c r="F213" s="38"/>
      <c r="G213" s="38"/>
      <c r="H213" s="38"/>
      <c r="I213" s="38"/>
      <c r="J213" s="38"/>
      <c r="K213" s="38"/>
      <c r="L213" s="38"/>
      <c r="M213" s="38"/>
      <c r="N213" s="38"/>
      <c r="O213" s="38"/>
      <c r="P213" s="38"/>
      <c r="Q213" s="38"/>
      <c r="R213" s="38"/>
      <c r="S213" s="38"/>
      <c r="T213" s="38"/>
      <c r="U213" s="38"/>
      <c r="V213" s="38"/>
      <c r="W213" s="38"/>
      <c r="X213" s="38"/>
      <c r="Y213" s="38"/>
    </row>
    <row r="214" ht="12.75" customHeight="1">
      <c r="A214" s="38"/>
      <c r="B214" s="238"/>
      <c r="C214" s="155"/>
      <c r="D214" s="138"/>
      <c r="E214" s="38"/>
      <c r="F214" s="38"/>
      <c r="G214" s="38"/>
      <c r="H214" s="38"/>
      <c r="I214" s="38"/>
      <c r="J214" s="38"/>
      <c r="K214" s="38"/>
      <c r="L214" s="38"/>
      <c r="M214" s="38"/>
      <c r="N214" s="38"/>
      <c r="O214" s="38"/>
      <c r="P214" s="38"/>
      <c r="Q214" s="38"/>
      <c r="R214" s="38"/>
      <c r="S214" s="38"/>
      <c r="T214" s="38"/>
      <c r="U214" s="38"/>
      <c r="V214" s="38"/>
      <c r="W214" s="38"/>
      <c r="X214" s="38"/>
      <c r="Y214" s="38"/>
    </row>
    <row r="215" ht="12.75" customHeight="1">
      <c r="A215" s="38"/>
      <c r="B215" s="238"/>
      <c r="C215" s="155"/>
      <c r="D215" s="138"/>
      <c r="E215" s="38"/>
      <c r="F215" s="38"/>
      <c r="G215" s="38"/>
      <c r="H215" s="38"/>
      <c r="I215" s="38"/>
      <c r="J215" s="38"/>
      <c r="K215" s="38"/>
      <c r="L215" s="38"/>
      <c r="M215" s="38"/>
      <c r="N215" s="38"/>
      <c r="O215" s="38"/>
      <c r="P215" s="38"/>
      <c r="Q215" s="38"/>
      <c r="R215" s="38"/>
      <c r="S215" s="38"/>
      <c r="T215" s="38"/>
      <c r="U215" s="38"/>
      <c r="V215" s="38"/>
      <c r="W215" s="38"/>
      <c r="X215" s="38"/>
      <c r="Y215" s="38"/>
    </row>
    <row r="216" ht="12.75" customHeight="1">
      <c r="A216" s="38"/>
      <c r="B216" s="238"/>
      <c r="C216" s="155"/>
      <c r="D216" s="138"/>
      <c r="E216" s="38"/>
      <c r="F216" s="38"/>
      <c r="G216" s="38"/>
      <c r="H216" s="38"/>
      <c r="I216" s="38"/>
      <c r="J216" s="38"/>
      <c r="K216" s="38"/>
      <c r="L216" s="38"/>
      <c r="M216" s="38"/>
      <c r="N216" s="38"/>
      <c r="O216" s="38"/>
      <c r="P216" s="38"/>
      <c r="Q216" s="38"/>
      <c r="R216" s="38"/>
      <c r="S216" s="38"/>
      <c r="T216" s="38"/>
      <c r="U216" s="38"/>
      <c r="V216" s="38"/>
      <c r="W216" s="38"/>
      <c r="X216" s="38"/>
      <c r="Y216" s="38"/>
    </row>
    <row r="217" ht="12.75" customHeight="1">
      <c r="A217" s="38"/>
      <c r="B217" s="238"/>
      <c r="C217" s="155"/>
      <c r="D217" s="138"/>
      <c r="E217" s="38"/>
      <c r="F217" s="38"/>
      <c r="G217" s="38"/>
      <c r="H217" s="38"/>
      <c r="I217" s="38"/>
      <c r="J217" s="38"/>
      <c r="K217" s="38"/>
      <c r="L217" s="38"/>
      <c r="M217" s="38"/>
      <c r="N217" s="38"/>
      <c r="O217" s="38"/>
      <c r="P217" s="38"/>
      <c r="Q217" s="38"/>
      <c r="R217" s="38"/>
      <c r="S217" s="38"/>
      <c r="T217" s="38"/>
      <c r="U217" s="38"/>
      <c r="V217" s="38"/>
      <c r="W217" s="38"/>
      <c r="X217" s="38"/>
      <c r="Y217" s="38"/>
    </row>
    <row r="218" ht="12.75" customHeight="1">
      <c r="A218" s="38"/>
      <c r="B218" s="238"/>
      <c r="C218" s="155"/>
      <c r="D218" s="138"/>
      <c r="E218" s="38"/>
      <c r="F218" s="38"/>
      <c r="G218" s="38"/>
      <c r="H218" s="38"/>
      <c r="I218" s="38"/>
      <c r="J218" s="38"/>
      <c r="K218" s="38"/>
      <c r="L218" s="38"/>
      <c r="M218" s="38"/>
      <c r="N218" s="38"/>
      <c r="O218" s="38"/>
      <c r="P218" s="38"/>
      <c r="Q218" s="38"/>
      <c r="R218" s="38"/>
      <c r="S218" s="38"/>
      <c r="T218" s="38"/>
      <c r="U218" s="38"/>
      <c r="V218" s="38"/>
      <c r="W218" s="38"/>
      <c r="X218" s="38"/>
      <c r="Y218" s="38"/>
    </row>
    <row r="219" ht="12.75" customHeight="1">
      <c r="A219" s="38"/>
      <c r="B219" s="238"/>
      <c r="C219" s="155"/>
      <c r="D219" s="138"/>
      <c r="E219" s="38"/>
      <c r="F219" s="38"/>
      <c r="G219" s="38"/>
      <c r="H219" s="38"/>
      <c r="I219" s="38"/>
      <c r="J219" s="38"/>
      <c r="K219" s="38"/>
      <c r="L219" s="38"/>
      <c r="M219" s="38"/>
      <c r="N219" s="38"/>
      <c r="O219" s="38"/>
      <c r="P219" s="38"/>
      <c r="Q219" s="38"/>
      <c r="R219" s="38"/>
      <c r="S219" s="38"/>
      <c r="T219" s="38"/>
      <c r="U219" s="38"/>
      <c r="V219" s="38"/>
      <c r="W219" s="38"/>
      <c r="X219" s="38"/>
      <c r="Y219" s="38"/>
    </row>
    <row r="220" ht="12.75" customHeight="1">
      <c r="A220" s="38"/>
      <c r="B220" s="238"/>
      <c r="C220" s="155"/>
      <c r="D220" s="138"/>
      <c r="E220" s="38"/>
      <c r="F220" s="38"/>
      <c r="G220" s="38"/>
      <c r="H220" s="38"/>
      <c r="I220" s="38"/>
      <c r="J220" s="38"/>
      <c r="K220" s="38"/>
      <c r="L220" s="38"/>
      <c r="M220" s="38"/>
      <c r="N220" s="38"/>
      <c r="O220" s="38"/>
      <c r="P220" s="38"/>
      <c r="Q220" s="38"/>
      <c r="R220" s="38"/>
      <c r="S220" s="38"/>
      <c r="T220" s="38"/>
      <c r="U220" s="38"/>
      <c r="V220" s="38"/>
      <c r="W220" s="38"/>
      <c r="X220" s="38"/>
      <c r="Y220" s="38"/>
    </row>
    <row r="221" ht="12.75" customHeight="1">
      <c r="A221" s="38"/>
      <c r="B221" s="238"/>
      <c r="C221" s="155"/>
      <c r="D221" s="138"/>
      <c r="E221" s="38"/>
      <c r="F221" s="38"/>
      <c r="G221" s="38"/>
      <c r="H221" s="38"/>
      <c r="I221" s="38"/>
      <c r="J221" s="38"/>
      <c r="K221" s="38"/>
      <c r="L221" s="38"/>
      <c r="M221" s="38"/>
      <c r="N221" s="38"/>
      <c r="O221" s="38"/>
      <c r="P221" s="38"/>
      <c r="Q221" s="38"/>
      <c r="R221" s="38"/>
      <c r="S221" s="38"/>
      <c r="T221" s="38"/>
      <c r="U221" s="38"/>
      <c r="V221" s="38"/>
      <c r="W221" s="38"/>
      <c r="X221" s="38"/>
      <c r="Y221" s="38"/>
    </row>
    <row r="222" ht="12.75" customHeight="1">
      <c r="A222" s="38"/>
      <c r="B222" s="238"/>
      <c r="C222" s="155"/>
      <c r="D222" s="138"/>
      <c r="E222" s="38"/>
      <c r="F222" s="38"/>
      <c r="G222" s="38"/>
      <c r="H222" s="38"/>
      <c r="I222" s="38"/>
      <c r="J222" s="38"/>
      <c r="K222" s="38"/>
      <c r="L222" s="38"/>
      <c r="M222" s="38"/>
      <c r="N222" s="38"/>
      <c r="O222" s="38"/>
      <c r="P222" s="38"/>
      <c r="Q222" s="38"/>
      <c r="R222" s="38"/>
      <c r="S222" s="38"/>
      <c r="T222" s="38"/>
      <c r="U222" s="38"/>
      <c r="V222" s="38"/>
      <c r="W222" s="38"/>
      <c r="X222" s="38"/>
      <c r="Y222" s="38"/>
    </row>
    <row r="223" ht="12.75" customHeight="1">
      <c r="A223" s="38"/>
      <c r="B223" s="238"/>
      <c r="C223" s="155"/>
      <c r="D223" s="138"/>
      <c r="E223" s="38"/>
      <c r="F223" s="38"/>
      <c r="G223" s="38"/>
      <c r="H223" s="38"/>
      <c r="I223" s="38"/>
      <c r="J223" s="38"/>
      <c r="K223" s="38"/>
      <c r="L223" s="38"/>
      <c r="M223" s="38"/>
      <c r="N223" s="38"/>
      <c r="O223" s="38"/>
      <c r="P223" s="38"/>
      <c r="Q223" s="38"/>
      <c r="R223" s="38"/>
      <c r="S223" s="38"/>
      <c r="T223" s="38"/>
      <c r="U223" s="38"/>
      <c r="V223" s="38"/>
      <c r="W223" s="38"/>
      <c r="X223" s="38"/>
      <c r="Y223" s="38"/>
    </row>
    <row r="224" ht="12.75" customHeight="1">
      <c r="A224" s="38"/>
      <c r="B224" s="238"/>
      <c r="C224" s="155"/>
      <c r="D224" s="138"/>
      <c r="E224" s="38"/>
      <c r="F224" s="38"/>
      <c r="G224" s="38"/>
      <c r="H224" s="38"/>
      <c r="I224" s="38"/>
      <c r="J224" s="38"/>
      <c r="K224" s="38"/>
      <c r="L224" s="38"/>
      <c r="M224" s="38"/>
      <c r="N224" s="38"/>
      <c r="O224" s="38"/>
      <c r="P224" s="38"/>
      <c r="Q224" s="38"/>
      <c r="R224" s="38"/>
      <c r="S224" s="38"/>
      <c r="T224" s="38"/>
      <c r="U224" s="38"/>
      <c r="V224" s="38"/>
      <c r="W224" s="38"/>
      <c r="X224" s="38"/>
      <c r="Y224" s="38"/>
    </row>
    <row r="225" ht="12.75" customHeight="1">
      <c r="A225" s="38"/>
      <c r="B225" s="238"/>
      <c r="C225" s="155"/>
      <c r="D225" s="138"/>
      <c r="E225" s="38"/>
      <c r="F225" s="38"/>
      <c r="G225" s="38"/>
      <c r="H225" s="38"/>
      <c r="I225" s="38"/>
      <c r="J225" s="38"/>
      <c r="K225" s="38"/>
      <c r="L225" s="38"/>
      <c r="M225" s="38"/>
      <c r="N225" s="38"/>
      <c r="O225" s="38"/>
      <c r="P225" s="38"/>
      <c r="Q225" s="38"/>
      <c r="R225" s="38"/>
      <c r="S225" s="38"/>
      <c r="T225" s="38"/>
      <c r="U225" s="38"/>
      <c r="V225" s="38"/>
      <c r="W225" s="38"/>
      <c r="X225" s="38"/>
      <c r="Y225" s="38"/>
    </row>
    <row r="226" ht="12.75" customHeight="1">
      <c r="A226" s="38"/>
      <c r="B226" s="238"/>
      <c r="C226" s="155"/>
      <c r="D226" s="138"/>
      <c r="E226" s="38"/>
      <c r="F226" s="38"/>
      <c r="G226" s="38"/>
      <c r="H226" s="38"/>
      <c r="I226" s="38"/>
      <c r="J226" s="38"/>
      <c r="K226" s="38"/>
      <c r="L226" s="38"/>
      <c r="M226" s="38"/>
      <c r="N226" s="38"/>
      <c r="O226" s="38"/>
      <c r="P226" s="38"/>
      <c r="Q226" s="38"/>
      <c r="R226" s="38"/>
      <c r="S226" s="38"/>
      <c r="T226" s="38"/>
      <c r="U226" s="38"/>
      <c r="V226" s="38"/>
      <c r="W226" s="38"/>
      <c r="X226" s="38"/>
      <c r="Y226" s="38"/>
    </row>
    <row r="227" ht="12.75" customHeight="1">
      <c r="A227" s="38"/>
      <c r="B227" s="238"/>
      <c r="C227" s="155"/>
      <c r="D227" s="138"/>
      <c r="E227" s="38"/>
      <c r="F227" s="38"/>
      <c r="G227" s="38"/>
      <c r="H227" s="38"/>
      <c r="I227" s="38"/>
      <c r="J227" s="38"/>
      <c r="K227" s="38"/>
      <c r="L227" s="38"/>
      <c r="M227" s="38"/>
      <c r="N227" s="38"/>
      <c r="O227" s="38"/>
      <c r="P227" s="38"/>
      <c r="Q227" s="38"/>
      <c r="R227" s="38"/>
      <c r="S227" s="38"/>
      <c r="T227" s="38"/>
      <c r="U227" s="38"/>
      <c r="V227" s="38"/>
      <c r="W227" s="38"/>
      <c r="X227" s="38"/>
      <c r="Y227" s="38"/>
    </row>
    <row r="228" ht="12.75" customHeight="1">
      <c r="A228" s="38"/>
      <c r="B228" s="238"/>
      <c r="C228" s="155"/>
      <c r="D228" s="138"/>
      <c r="E228" s="38"/>
      <c r="F228" s="38"/>
      <c r="G228" s="38"/>
      <c r="H228" s="38"/>
      <c r="I228" s="38"/>
      <c r="J228" s="38"/>
      <c r="K228" s="38"/>
      <c r="L228" s="38"/>
      <c r="M228" s="38"/>
      <c r="N228" s="38"/>
      <c r="O228" s="38"/>
      <c r="P228" s="38"/>
      <c r="Q228" s="38"/>
      <c r="R228" s="38"/>
      <c r="S228" s="38"/>
      <c r="T228" s="38"/>
      <c r="U228" s="38"/>
      <c r="V228" s="38"/>
      <c r="W228" s="38"/>
      <c r="X228" s="38"/>
      <c r="Y228" s="38"/>
    </row>
    <row r="229" ht="12.75" customHeight="1">
      <c r="A229" s="38"/>
      <c r="B229" s="238"/>
      <c r="C229" s="155"/>
      <c r="D229" s="138"/>
      <c r="E229" s="38"/>
      <c r="F229" s="38"/>
      <c r="G229" s="38"/>
      <c r="H229" s="38"/>
      <c r="I229" s="38"/>
      <c r="J229" s="38"/>
      <c r="K229" s="38"/>
      <c r="L229" s="38"/>
      <c r="M229" s="38"/>
      <c r="N229" s="38"/>
      <c r="O229" s="38"/>
      <c r="P229" s="38"/>
      <c r="Q229" s="38"/>
      <c r="R229" s="38"/>
      <c r="S229" s="38"/>
      <c r="T229" s="38"/>
      <c r="U229" s="38"/>
      <c r="V229" s="38"/>
      <c r="W229" s="38"/>
      <c r="X229" s="38"/>
      <c r="Y229" s="38"/>
    </row>
    <row r="230" ht="12.75" customHeight="1">
      <c r="A230" s="38"/>
      <c r="B230" s="238"/>
      <c r="C230" s="155"/>
      <c r="D230" s="138"/>
      <c r="E230" s="38"/>
      <c r="F230" s="38"/>
      <c r="G230" s="38"/>
      <c r="H230" s="38"/>
      <c r="I230" s="38"/>
      <c r="J230" s="38"/>
      <c r="K230" s="38"/>
      <c r="L230" s="38"/>
      <c r="M230" s="38"/>
      <c r="N230" s="38"/>
      <c r="O230" s="38"/>
      <c r="P230" s="38"/>
      <c r="Q230" s="38"/>
      <c r="R230" s="38"/>
      <c r="S230" s="38"/>
      <c r="T230" s="38"/>
      <c r="U230" s="38"/>
      <c r="V230" s="38"/>
      <c r="W230" s="38"/>
      <c r="X230" s="38"/>
      <c r="Y230" s="38"/>
    </row>
    <row r="231" ht="12.75" customHeight="1">
      <c r="A231" s="38"/>
      <c r="B231" s="238"/>
      <c r="C231" s="155"/>
      <c r="D231" s="138"/>
      <c r="E231" s="38"/>
      <c r="F231" s="38"/>
      <c r="G231" s="38"/>
      <c r="H231" s="38"/>
      <c r="I231" s="38"/>
      <c r="J231" s="38"/>
      <c r="K231" s="38"/>
      <c r="L231" s="38"/>
      <c r="M231" s="38"/>
      <c r="N231" s="38"/>
      <c r="O231" s="38"/>
      <c r="P231" s="38"/>
      <c r="Q231" s="38"/>
      <c r="R231" s="38"/>
      <c r="S231" s="38"/>
      <c r="T231" s="38"/>
      <c r="U231" s="38"/>
      <c r="V231" s="38"/>
      <c r="W231" s="38"/>
      <c r="X231" s="38"/>
      <c r="Y231" s="38"/>
    </row>
    <row r="232" ht="12.75" customHeight="1">
      <c r="A232" s="38"/>
      <c r="B232" s="238"/>
      <c r="C232" s="155"/>
      <c r="D232" s="138"/>
      <c r="E232" s="38"/>
      <c r="F232" s="38"/>
      <c r="G232" s="38"/>
      <c r="H232" s="38"/>
      <c r="I232" s="38"/>
      <c r="J232" s="38"/>
      <c r="K232" s="38"/>
      <c r="L232" s="38"/>
      <c r="M232" s="38"/>
      <c r="N232" s="38"/>
      <c r="O232" s="38"/>
      <c r="P232" s="38"/>
      <c r="Q232" s="38"/>
      <c r="R232" s="38"/>
      <c r="S232" s="38"/>
      <c r="T232" s="38"/>
      <c r="U232" s="38"/>
      <c r="V232" s="38"/>
      <c r="W232" s="38"/>
      <c r="X232" s="38"/>
      <c r="Y232" s="38"/>
    </row>
    <row r="233" ht="12.75" customHeight="1">
      <c r="A233" s="38"/>
      <c r="B233" s="238"/>
      <c r="C233" s="155"/>
      <c r="D233" s="138"/>
      <c r="E233" s="38"/>
      <c r="F233" s="38"/>
      <c r="G233" s="38"/>
      <c r="H233" s="38"/>
      <c r="I233" s="38"/>
      <c r="J233" s="38"/>
      <c r="K233" s="38"/>
      <c r="L233" s="38"/>
      <c r="M233" s="38"/>
      <c r="N233" s="38"/>
      <c r="O233" s="38"/>
      <c r="P233" s="38"/>
      <c r="Q233" s="38"/>
      <c r="R233" s="38"/>
      <c r="S233" s="38"/>
      <c r="T233" s="38"/>
      <c r="U233" s="38"/>
      <c r="V233" s="38"/>
      <c r="W233" s="38"/>
      <c r="X233" s="38"/>
      <c r="Y233" s="38"/>
    </row>
    <row r="234" ht="12.75" customHeight="1">
      <c r="A234" s="38"/>
      <c r="B234" s="238"/>
      <c r="C234" s="155"/>
      <c r="D234" s="138"/>
      <c r="E234" s="38"/>
      <c r="F234" s="38"/>
      <c r="G234" s="38"/>
      <c r="H234" s="38"/>
      <c r="I234" s="38"/>
      <c r="J234" s="38"/>
      <c r="K234" s="38"/>
      <c r="L234" s="38"/>
      <c r="M234" s="38"/>
      <c r="N234" s="38"/>
      <c r="O234" s="38"/>
      <c r="P234" s="38"/>
      <c r="Q234" s="38"/>
      <c r="R234" s="38"/>
      <c r="S234" s="38"/>
      <c r="T234" s="38"/>
      <c r="U234" s="38"/>
      <c r="V234" s="38"/>
      <c r="W234" s="38"/>
      <c r="X234" s="38"/>
      <c r="Y234" s="38"/>
    </row>
    <row r="235" ht="12.75" customHeight="1">
      <c r="A235" s="38"/>
      <c r="B235" s="238"/>
      <c r="C235" s="155"/>
      <c r="D235" s="138"/>
      <c r="E235" s="38"/>
      <c r="F235" s="38"/>
      <c r="G235" s="38"/>
      <c r="H235" s="38"/>
      <c r="I235" s="38"/>
      <c r="J235" s="38"/>
      <c r="K235" s="38"/>
      <c r="L235" s="38"/>
      <c r="M235" s="38"/>
      <c r="N235" s="38"/>
      <c r="O235" s="38"/>
      <c r="P235" s="38"/>
      <c r="Q235" s="38"/>
      <c r="R235" s="38"/>
      <c r="S235" s="38"/>
      <c r="T235" s="38"/>
      <c r="U235" s="38"/>
      <c r="V235" s="38"/>
      <c r="W235" s="38"/>
      <c r="X235" s="38"/>
      <c r="Y235" s="38"/>
    </row>
    <row r="236" ht="12.75" customHeight="1">
      <c r="A236" s="38"/>
      <c r="B236" s="238"/>
      <c r="C236" s="155"/>
      <c r="D236" s="138"/>
      <c r="E236" s="38"/>
      <c r="F236" s="38"/>
      <c r="G236" s="38"/>
      <c r="H236" s="38"/>
      <c r="I236" s="38"/>
      <c r="J236" s="38"/>
      <c r="K236" s="38"/>
      <c r="L236" s="38"/>
      <c r="M236" s="38"/>
      <c r="N236" s="38"/>
      <c r="O236" s="38"/>
      <c r="P236" s="38"/>
      <c r="Q236" s="38"/>
      <c r="R236" s="38"/>
      <c r="S236" s="38"/>
      <c r="T236" s="38"/>
      <c r="U236" s="38"/>
      <c r="V236" s="38"/>
      <c r="W236" s="38"/>
      <c r="X236" s="38"/>
      <c r="Y236" s="38"/>
    </row>
    <row r="237" ht="12.75" customHeight="1">
      <c r="A237" s="38"/>
      <c r="B237" s="238"/>
      <c r="C237" s="155"/>
      <c r="D237" s="138"/>
      <c r="E237" s="38"/>
      <c r="F237" s="38"/>
      <c r="G237" s="38"/>
      <c r="H237" s="38"/>
      <c r="I237" s="38"/>
      <c r="J237" s="38"/>
      <c r="K237" s="38"/>
      <c r="L237" s="38"/>
      <c r="M237" s="38"/>
      <c r="N237" s="38"/>
      <c r="O237" s="38"/>
      <c r="P237" s="38"/>
      <c r="Q237" s="38"/>
      <c r="R237" s="38"/>
      <c r="S237" s="38"/>
      <c r="T237" s="38"/>
      <c r="U237" s="38"/>
      <c r="V237" s="38"/>
      <c r="W237" s="38"/>
      <c r="X237" s="38"/>
      <c r="Y237" s="38"/>
    </row>
    <row r="238" ht="12.75" customHeight="1">
      <c r="A238" s="38"/>
      <c r="B238" s="238"/>
      <c r="C238" s="155"/>
      <c r="D238" s="138"/>
      <c r="E238" s="38"/>
      <c r="F238" s="38"/>
      <c r="G238" s="38"/>
      <c r="H238" s="38"/>
      <c r="I238" s="38"/>
      <c r="J238" s="38"/>
      <c r="K238" s="38"/>
      <c r="L238" s="38"/>
      <c r="M238" s="38"/>
      <c r="N238" s="38"/>
      <c r="O238" s="38"/>
      <c r="P238" s="38"/>
      <c r="Q238" s="38"/>
      <c r="R238" s="38"/>
      <c r="S238" s="38"/>
      <c r="T238" s="38"/>
      <c r="U238" s="38"/>
      <c r="V238" s="38"/>
      <c r="W238" s="38"/>
      <c r="X238" s="38"/>
      <c r="Y238" s="38"/>
    </row>
    <row r="239" ht="12.75" customHeight="1">
      <c r="A239" s="38"/>
      <c r="B239" s="238"/>
      <c r="C239" s="155"/>
      <c r="D239" s="138"/>
      <c r="E239" s="38"/>
      <c r="F239" s="38"/>
      <c r="G239" s="38"/>
      <c r="H239" s="38"/>
      <c r="I239" s="38"/>
      <c r="J239" s="38"/>
      <c r="K239" s="38"/>
      <c r="L239" s="38"/>
      <c r="M239" s="38"/>
      <c r="N239" s="38"/>
      <c r="O239" s="38"/>
      <c r="P239" s="38"/>
      <c r="Q239" s="38"/>
      <c r="R239" s="38"/>
      <c r="S239" s="38"/>
      <c r="T239" s="38"/>
      <c r="U239" s="38"/>
      <c r="V239" s="38"/>
      <c r="W239" s="38"/>
      <c r="X239" s="38"/>
      <c r="Y239" s="38"/>
    </row>
    <row r="240" ht="12.75" customHeight="1">
      <c r="A240" s="38"/>
      <c r="B240" s="238"/>
      <c r="C240" s="155"/>
      <c r="D240" s="138"/>
      <c r="E240" s="38"/>
      <c r="F240" s="38"/>
      <c r="G240" s="38"/>
      <c r="H240" s="38"/>
      <c r="I240" s="38"/>
      <c r="J240" s="38"/>
      <c r="K240" s="38"/>
      <c r="L240" s="38"/>
      <c r="M240" s="38"/>
      <c r="N240" s="38"/>
      <c r="O240" s="38"/>
      <c r="P240" s="38"/>
      <c r="Q240" s="38"/>
      <c r="R240" s="38"/>
      <c r="S240" s="38"/>
      <c r="T240" s="38"/>
      <c r="U240" s="38"/>
      <c r="V240" s="38"/>
      <c r="W240" s="38"/>
      <c r="X240" s="38"/>
      <c r="Y240" s="38"/>
    </row>
    <row r="241" ht="12.75" customHeight="1">
      <c r="A241" s="38"/>
      <c r="B241" s="238"/>
      <c r="C241" s="155"/>
      <c r="D241" s="138"/>
      <c r="E241" s="38"/>
      <c r="F241" s="38"/>
      <c r="G241" s="38"/>
      <c r="H241" s="38"/>
      <c r="I241" s="38"/>
      <c r="J241" s="38"/>
      <c r="K241" s="38"/>
      <c r="L241" s="38"/>
      <c r="M241" s="38"/>
      <c r="N241" s="38"/>
      <c r="O241" s="38"/>
      <c r="P241" s="38"/>
      <c r="Q241" s="38"/>
      <c r="R241" s="38"/>
      <c r="S241" s="38"/>
      <c r="T241" s="38"/>
      <c r="U241" s="38"/>
      <c r="V241" s="38"/>
      <c r="W241" s="38"/>
      <c r="X241" s="38"/>
      <c r="Y241" s="38"/>
    </row>
    <row r="242" ht="12.75" customHeight="1">
      <c r="A242" s="38"/>
      <c r="B242" s="238"/>
      <c r="C242" s="155"/>
      <c r="D242" s="138"/>
      <c r="E242" s="38"/>
      <c r="F242" s="38"/>
      <c r="G242" s="38"/>
      <c r="H242" s="38"/>
      <c r="I242" s="38"/>
      <c r="J242" s="38"/>
      <c r="K242" s="38"/>
      <c r="L242" s="38"/>
      <c r="M242" s="38"/>
      <c r="N242" s="38"/>
      <c r="O242" s="38"/>
      <c r="P242" s="38"/>
      <c r="Q242" s="38"/>
      <c r="R242" s="38"/>
      <c r="S242" s="38"/>
      <c r="T242" s="38"/>
      <c r="U242" s="38"/>
      <c r="V242" s="38"/>
      <c r="W242" s="38"/>
      <c r="X242" s="38"/>
      <c r="Y242" s="38"/>
    </row>
    <row r="243" ht="12.75" customHeight="1">
      <c r="A243" s="38"/>
      <c r="B243" s="238"/>
      <c r="C243" s="155"/>
      <c r="D243" s="138"/>
      <c r="E243" s="38"/>
      <c r="F243" s="38"/>
      <c r="G243" s="38"/>
      <c r="H243" s="38"/>
      <c r="I243" s="38"/>
      <c r="J243" s="38"/>
      <c r="K243" s="38"/>
      <c r="L243" s="38"/>
      <c r="M243" s="38"/>
      <c r="N243" s="38"/>
      <c r="O243" s="38"/>
      <c r="P243" s="38"/>
      <c r="Q243" s="38"/>
      <c r="R243" s="38"/>
      <c r="S243" s="38"/>
      <c r="T243" s="38"/>
      <c r="U243" s="38"/>
      <c r="V243" s="38"/>
      <c r="W243" s="38"/>
      <c r="X243" s="38"/>
      <c r="Y243" s="38"/>
    </row>
    <row r="244" ht="12.75" customHeight="1">
      <c r="A244" s="38"/>
      <c r="B244" s="238"/>
      <c r="C244" s="155"/>
      <c r="D244" s="138"/>
      <c r="E244" s="38"/>
      <c r="F244" s="38"/>
      <c r="G244" s="38"/>
      <c r="H244" s="38"/>
      <c r="I244" s="38"/>
      <c r="J244" s="38"/>
      <c r="K244" s="38"/>
      <c r="L244" s="38"/>
      <c r="M244" s="38"/>
      <c r="N244" s="38"/>
      <c r="O244" s="38"/>
      <c r="P244" s="38"/>
      <c r="Q244" s="38"/>
      <c r="R244" s="38"/>
      <c r="S244" s="38"/>
      <c r="T244" s="38"/>
      <c r="U244" s="38"/>
      <c r="V244" s="38"/>
      <c r="W244" s="38"/>
      <c r="X244" s="38"/>
      <c r="Y244" s="38"/>
    </row>
    <row r="245" ht="12.75" customHeight="1">
      <c r="A245" s="38"/>
      <c r="B245" s="238"/>
      <c r="C245" s="155"/>
      <c r="D245" s="138"/>
      <c r="E245" s="38"/>
      <c r="F245" s="38"/>
      <c r="G245" s="38"/>
      <c r="H245" s="38"/>
      <c r="I245" s="38"/>
      <c r="J245" s="38"/>
      <c r="K245" s="38"/>
      <c r="L245" s="38"/>
      <c r="M245" s="38"/>
      <c r="N245" s="38"/>
      <c r="O245" s="38"/>
      <c r="P245" s="38"/>
      <c r="Q245" s="38"/>
      <c r="R245" s="38"/>
      <c r="S245" s="38"/>
      <c r="T245" s="38"/>
      <c r="U245" s="38"/>
      <c r="V245" s="38"/>
      <c r="W245" s="38"/>
      <c r="X245" s="38"/>
      <c r="Y245" s="38"/>
    </row>
    <row r="246" ht="12.75" customHeight="1">
      <c r="A246" s="38"/>
      <c r="B246" s="238"/>
      <c r="C246" s="155"/>
      <c r="D246" s="138"/>
      <c r="E246" s="38"/>
      <c r="F246" s="38"/>
      <c r="G246" s="38"/>
      <c r="H246" s="38"/>
      <c r="I246" s="38"/>
      <c r="J246" s="38"/>
      <c r="K246" s="38"/>
      <c r="L246" s="38"/>
      <c r="M246" s="38"/>
      <c r="N246" s="38"/>
      <c r="O246" s="38"/>
      <c r="P246" s="38"/>
      <c r="Q246" s="38"/>
      <c r="R246" s="38"/>
      <c r="S246" s="38"/>
      <c r="T246" s="38"/>
      <c r="U246" s="38"/>
      <c r="V246" s="38"/>
      <c r="W246" s="38"/>
      <c r="X246" s="38"/>
      <c r="Y246" s="38"/>
    </row>
    <row r="247" ht="12.75" customHeight="1">
      <c r="A247" s="38"/>
      <c r="B247" s="238"/>
      <c r="C247" s="155"/>
      <c r="D247" s="138"/>
      <c r="E247" s="38"/>
      <c r="F247" s="38"/>
      <c r="G247" s="38"/>
      <c r="H247" s="38"/>
      <c r="I247" s="38"/>
      <c r="J247" s="38"/>
      <c r="K247" s="38"/>
      <c r="L247" s="38"/>
      <c r="M247" s="38"/>
      <c r="N247" s="38"/>
      <c r="O247" s="38"/>
      <c r="P247" s="38"/>
      <c r="Q247" s="38"/>
      <c r="R247" s="38"/>
      <c r="S247" s="38"/>
      <c r="T247" s="38"/>
      <c r="U247" s="38"/>
      <c r="V247" s="38"/>
      <c r="W247" s="38"/>
      <c r="X247" s="38"/>
      <c r="Y247" s="38"/>
    </row>
    <row r="248" ht="12.75" customHeight="1">
      <c r="A248" s="38"/>
      <c r="B248" s="238"/>
      <c r="C248" s="155"/>
      <c r="D248" s="138"/>
      <c r="E248" s="38"/>
      <c r="F248" s="38"/>
      <c r="G248" s="38"/>
      <c r="H248" s="38"/>
      <c r="I248" s="38"/>
      <c r="J248" s="38"/>
      <c r="K248" s="38"/>
      <c r="L248" s="38"/>
      <c r="M248" s="38"/>
      <c r="N248" s="38"/>
      <c r="O248" s="38"/>
      <c r="P248" s="38"/>
      <c r="Q248" s="38"/>
      <c r="R248" s="38"/>
      <c r="S248" s="38"/>
      <c r="T248" s="38"/>
      <c r="U248" s="38"/>
      <c r="V248" s="38"/>
      <c r="W248" s="38"/>
      <c r="X248" s="38"/>
      <c r="Y248" s="38"/>
    </row>
    <row r="249" ht="12.75" customHeight="1">
      <c r="A249" s="38"/>
      <c r="B249" s="238"/>
      <c r="C249" s="155"/>
      <c r="D249" s="138"/>
      <c r="E249" s="38"/>
      <c r="F249" s="38"/>
      <c r="G249" s="38"/>
      <c r="H249" s="38"/>
      <c r="I249" s="38"/>
      <c r="J249" s="38"/>
      <c r="K249" s="38"/>
      <c r="L249" s="38"/>
      <c r="M249" s="38"/>
      <c r="N249" s="38"/>
      <c r="O249" s="38"/>
      <c r="P249" s="38"/>
      <c r="Q249" s="38"/>
      <c r="R249" s="38"/>
      <c r="S249" s="38"/>
      <c r="T249" s="38"/>
      <c r="U249" s="38"/>
      <c r="V249" s="38"/>
      <c r="W249" s="38"/>
      <c r="X249" s="38"/>
      <c r="Y249" s="38"/>
    </row>
    <row r="250" ht="12.75" customHeight="1">
      <c r="A250" s="38"/>
      <c r="B250" s="238"/>
      <c r="C250" s="155"/>
      <c r="D250" s="138"/>
      <c r="E250" s="38"/>
      <c r="F250" s="38"/>
      <c r="G250" s="38"/>
      <c r="H250" s="38"/>
      <c r="I250" s="38"/>
      <c r="J250" s="38"/>
      <c r="K250" s="38"/>
      <c r="L250" s="38"/>
      <c r="M250" s="38"/>
      <c r="N250" s="38"/>
      <c r="O250" s="38"/>
      <c r="P250" s="38"/>
      <c r="Q250" s="38"/>
      <c r="R250" s="38"/>
      <c r="S250" s="38"/>
      <c r="T250" s="38"/>
      <c r="U250" s="38"/>
      <c r="V250" s="38"/>
      <c r="W250" s="38"/>
      <c r="X250" s="38"/>
      <c r="Y250" s="38"/>
    </row>
    <row r="251" ht="12.75" customHeight="1">
      <c r="A251" s="38"/>
      <c r="B251" s="238"/>
      <c r="C251" s="155"/>
      <c r="D251" s="138"/>
      <c r="E251" s="38"/>
      <c r="F251" s="38"/>
      <c r="G251" s="38"/>
      <c r="H251" s="38"/>
      <c r="I251" s="38"/>
      <c r="J251" s="38"/>
      <c r="K251" s="38"/>
      <c r="L251" s="38"/>
      <c r="M251" s="38"/>
      <c r="N251" s="38"/>
      <c r="O251" s="38"/>
      <c r="P251" s="38"/>
      <c r="Q251" s="38"/>
      <c r="R251" s="38"/>
      <c r="S251" s="38"/>
      <c r="T251" s="38"/>
      <c r="U251" s="38"/>
      <c r="V251" s="38"/>
      <c r="W251" s="38"/>
      <c r="X251" s="38"/>
      <c r="Y251" s="38"/>
    </row>
    <row r="252" ht="12.75" customHeight="1">
      <c r="A252" s="38"/>
      <c r="B252" s="238"/>
      <c r="C252" s="155"/>
      <c r="D252" s="138"/>
      <c r="E252" s="38"/>
      <c r="F252" s="38"/>
      <c r="G252" s="38"/>
      <c r="H252" s="38"/>
      <c r="I252" s="38"/>
      <c r="J252" s="38"/>
      <c r="K252" s="38"/>
      <c r="L252" s="38"/>
      <c r="M252" s="38"/>
      <c r="N252" s="38"/>
      <c r="O252" s="38"/>
      <c r="P252" s="38"/>
      <c r="Q252" s="38"/>
      <c r="R252" s="38"/>
      <c r="S252" s="38"/>
      <c r="T252" s="38"/>
      <c r="U252" s="38"/>
      <c r="V252" s="38"/>
      <c r="W252" s="38"/>
      <c r="X252" s="38"/>
      <c r="Y252" s="38"/>
    </row>
    <row r="253" ht="12.75" customHeight="1">
      <c r="A253" s="38"/>
      <c r="B253" s="238"/>
      <c r="C253" s="155"/>
      <c r="D253" s="138"/>
      <c r="E253" s="38"/>
      <c r="F253" s="38"/>
      <c r="G253" s="38"/>
      <c r="H253" s="38"/>
      <c r="I253" s="38"/>
      <c r="J253" s="38"/>
      <c r="K253" s="38"/>
      <c r="L253" s="38"/>
      <c r="M253" s="38"/>
      <c r="N253" s="38"/>
      <c r="O253" s="38"/>
      <c r="P253" s="38"/>
      <c r="Q253" s="38"/>
      <c r="R253" s="38"/>
      <c r="S253" s="38"/>
      <c r="T253" s="38"/>
      <c r="U253" s="38"/>
      <c r="V253" s="38"/>
      <c r="W253" s="38"/>
      <c r="X253" s="38"/>
      <c r="Y253" s="38"/>
    </row>
    <row r="254" ht="12.75" customHeight="1">
      <c r="A254" s="38"/>
      <c r="B254" s="238"/>
      <c r="C254" s="155"/>
      <c r="D254" s="138"/>
      <c r="E254" s="38"/>
      <c r="F254" s="38"/>
      <c r="G254" s="38"/>
      <c r="H254" s="38"/>
      <c r="I254" s="38"/>
      <c r="J254" s="38"/>
      <c r="K254" s="38"/>
      <c r="L254" s="38"/>
      <c r="M254" s="38"/>
      <c r="N254" s="38"/>
      <c r="O254" s="38"/>
      <c r="P254" s="38"/>
      <c r="Q254" s="38"/>
      <c r="R254" s="38"/>
      <c r="S254" s="38"/>
      <c r="T254" s="38"/>
      <c r="U254" s="38"/>
      <c r="V254" s="38"/>
      <c r="W254" s="38"/>
      <c r="X254" s="38"/>
      <c r="Y254" s="38"/>
    </row>
    <row r="255" ht="12.75" customHeight="1">
      <c r="A255" s="38"/>
      <c r="B255" s="238"/>
      <c r="C255" s="155"/>
      <c r="D255" s="138"/>
      <c r="E255" s="38"/>
      <c r="F255" s="38"/>
      <c r="G255" s="38"/>
      <c r="H255" s="38"/>
      <c r="I255" s="38"/>
      <c r="J255" s="38"/>
      <c r="K255" s="38"/>
      <c r="L255" s="38"/>
      <c r="M255" s="38"/>
      <c r="N255" s="38"/>
      <c r="O255" s="38"/>
      <c r="P255" s="38"/>
      <c r="Q255" s="38"/>
      <c r="R255" s="38"/>
      <c r="S255" s="38"/>
      <c r="T255" s="38"/>
      <c r="U255" s="38"/>
      <c r="V255" s="38"/>
      <c r="W255" s="38"/>
      <c r="X255" s="38"/>
      <c r="Y255" s="38"/>
    </row>
    <row r="256" ht="12.75" customHeight="1">
      <c r="A256" s="38"/>
      <c r="B256" s="238"/>
      <c r="C256" s="155"/>
      <c r="D256" s="138"/>
      <c r="E256" s="38"/>
      <c r="F256" s="38"/>
      <c r="G256" s="38"/>
      <c r="H256" s="38"/>
      <c r="I256" s="38"/>
      <c r="J256" s="38"/>
      <c r="K256" s="38"/>
      <c r="L256" s="38"/>
      <c r="M256" s="38"/>
      <c r="N256" s="38"/>
      <c r="O256" s="38"/>
      <c r="P256" s="38"/>
      <c r="Q256" s="38"/>
      <c r="R256" s="38"/>
      <c r="S256" s="38"/>
      <c r="T256" s="38"/>
      <c r="U256" s="38"/>
      <c r="V256" s="38"/>
      <c r="W256" s="38"/>
      <c r="X256" s="38"/>
      <c r="Y256" s="38"/>
    </row>
    <row r="257" ht="12.75" customHeight="1">
      <c r="A257" s="38"/>
      <c r="B257" s="238"/>
      <c r="C257" s="155"/>
      <c r="D257" s="138"/>
      <c r="E257" s="38"/>
      <c r="F257" s="38"/>
      <c r="G257" s="38"/>
      <c r="H257" s="38"/>
      <c r="I257" s="38"/>
      <c r="J257" s="38"/>
      <c r="K257" s="38"/>
      <c r="L257" s="38"/>
      <c r="M257" s="38"/>
      <c r="N257" s="38"/>
      <c r="O257" s="38"/>
      <c r="P257" s="38"/>
      <c r="Q257" s="38"/>
      <c r="R257" s="38"/>
      <c r="S257" s="38"/>
      <c r="T257" s="38"/>
      <c r="U257" s="38"/>
      <c r="V257" s="38"/>
      <c r="W257" s="38"/>
      <c r="X257" s="38"/>
      <c r="Y257" s="38"/>
    </row>
    <row r="258" ht="12.75" customHeight="1">
      <c r="A258" s="38"/>
      <c r="B258" s="238"/>
      <c r="C258" s="155"/>
      <c r="D258" s="138"/>
      <c r="E258" s="38"/>
      <c r="F258" s="38"/>
      <c r="G258" s="38"/>
      <c r="H258" s="38"/>
      <c r="I258" s="38"/>
      <c r="J258" s="38"/>
      <c r="K258" s="38"/>
      <c r="L258" s="38"/>
      <c r="M258" s="38"/>
      <c r="N258" s="38"/>
      <c r="O258" s="38"/>
      <c r="P258" s="38"/>
      <c r="Q258" s="38"/>
      <c r="R258" s="38"/>
      <c r="S258" s="38"/>
      <c r="T258" s="38"/>
      <c r="U258" s="38"/>
      <c r="V258" s="38"/>
      <c r="W258" s="38"/>
      <c r="X258" s="38"/>
      <c r="Y258" s="38"/>
    </row>
    <row r="259" ht="12.75" customHeight="1">
      <c r="A259" s="38"/>
      <c r="B259" s="238"/>
      <c r="C259" s="155"/>
      <c r="D259" s="138"/>
      <c r="E259" s="38"/>
      <c r="F259" s="38"/>
      <c r="G259" s="38"/>
      <c r="H259" s="38"/>
      <c r="I259" s="38"/>
      <c r="J259" s="38"/>
      <c r="K259" s="38"/>
      <c r="L259" s="38"/>
      <c r="M259" s="38"/>
      <c r="N259" s="38"/>
      <c r="O259" s="38"/>
      <c r="P259" s="38"/>
      <c r="Q259" s="38"/>
      <c r="R259" s="38"/>
      <c r="S259" s="38"/>
      <c r="T259" s="38"/>
      <c r="U259" s="38"/>
      <c r="V259" s="38"/>
      <c r="W259" s="38"/>
      <c r="X259" s="38"/>
      <c r="Y259" s="38"/>
    </row>
    <row r="260" ht="12.75" customHeight="1">
      <c r="A260" s="38"/>
      <c r="B260" s="238"/>
      <c r="C260" s="155"/>
      <c r="D260" s="138"/>
      <c r="E260" s="38"/>
      <c r="F260" s="38"/>
      <c r="G260" s="38"/>
      <c r="H260" s="38"/>
      <c r="I260" s="38"/>
      <c r="J260" s="38"/>
      <c r="K260" s="38"/>
      <c r="L260" s="38"/>
      <c r="M260" s="38"/>
      <c r="N260" s="38"/>
      <c r="O260" s="38"/>
      <c r="P260" s="38"/>
      <c r="Q260" s="38"/>
      <c r="R260" s="38"/>
      <c r="S260" s="38"/>
      <c r="T260" s="38"/>
      <c r="U260" s="38"/>
      <c r="V260" s="38"/>
      <c r="W260" s="38"/>
      <c r="X260" s="38"/>
      <c r="Y260" s="38"/>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59:E59"/>
    <mergeCell ref="A60:E60"/>
  </mergeCells>
  <printOptions/>
  <pageMargins bottom="0.75" footer="0.0" header="0.0" left="0.7" right="0.7" top="0.75"/>
  <pageSetup orientation="portrait"/>
  <drawing r:id="rId1"/>
  <tableParts count="1">
    <tablePart r:id="rId3"/>
  </tableParts>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
    <col customWidth="1" min="2" max="2" width="38.38"/>
    <col customWidth="1" min="3" max="3" width="11.38"/>
    <col customWidth="1" min="4" max="4" width="11.25"/>
    <col customWidth="1" min="5" max="5" width="10.63"/>
    <col customWidth="1" min="6" max="6" width="10.0"/>
    <col customWidth="1" min="7" max="8" width="8.5"/>
    <col customWidth="1" min="9" max="9" width="27.88"/>
    <col customWidth="1" min="10" max="10" width="5.88"/>
    <col customWidth="1" min="11" max="26" width="9.0"/>
  </cols>
  <sheetData>
    <row r="1">
      <c r="A1" s="407" t="s">
        <v>338</v>
      </c>
      <c r="B1" s="408"/>
      <c r="C1" s="408"/>
      <c r="D1" s="408"/>
      <c r="E1" s="408"/>
      <c r="F1" s="408"/>
      <c r="G1" s="408"/>
      <c r="H1" s="408"/>
      <c r="I1" s="408"/>
      <c r="J1" s="408"/>
      <c r="K1" s="408"/>
      <c r="L1" s="408"/>
      <c r="M1" s="408"/>
      <c r="N1" s="408"/>
      <c r="O1" s="408"/>
      <c r="P1" s="408"/>
      <c r="Q1" s="408"/>
      <c r="R1" s="408"/>
      <c r="S1" s="408"/>
      <c r="T1" s="408"/>
      <c r="U1" s="408"/>
      <c r="V1" s="408"/>
      <c r="W1" s="408"/>
      <c r="X1" s="408"/>
      <c r="Y1" s="408"/>
      <c r="Z1" s="408"/>
    </row>
    <row r="2" ht="12.75" customHeight="1">
      <c r="A2" s="52"/>
      <c r="B2" s="238"/>
      <c r="C2" s="238"/>
      <c r="D2" s="238"/>
      <c r="E2" s="238"/>
      <c r="F2" s="238"/>
      <c r="G2" s="238"/>
      <c r="H2" s="238"/>
      <c r="I2" s="238"/>
      <c r="J2" s="238"/>
      <c r="K2" s="238"/>
      <c r="L2" s="238"/>
      <c r="M2" s="238"/>
      <c r="N2" s="238"/>
      <c r="O2" s="238"/>
      <c r="P2" s="238"/>
      <c r="Q2" s="238"/>
      <c r="R2" s="238"/>
      <c r="S2" s="238"/>
      <c r="T2" s="238"/>
      <c r="U2" s="238"/>
      <c r="V2" s="238"/>
      <c r="W2" s="238"/>
      <c r="X2" s="238"/>
      <c r="Y2" s="238"/>
      <c r="Z2" s="238"/>
    </row>
    <row r="3">
      <c r="A3" s="409" t="s">
        <v>339</v>
      </c>
      <c r="B3" s="410" t="s">
        <v>178</v>
      </c>
      <c r="C3" s="411" t="s">
        <v>340</v>
      </c>
      <c r="D3" s="411" t="s">
        <v>341</v>
      </c>
      <c r="E3" s="411" t="s">
        <v>342</v>
      </c>
      <c r="F3" s="411" t="s">
        <v>343</v>
      </c>
      <c r="G3" s="238"/>
      <c r="H3" s="238"/>
      <c r="I3" s="238"/>
      <c r="J3" s="238"/>
      <c r="K3" s="238"/>
      <c r="L3" s="238"/>
      <c r="M3" s="238"/>
      <c r="N3" s="238"/>
      <c r="O3" s="238"/>
      <c r="P3" s="238"/>
      <c r="Q3" s="238"/>
      <c r="R3" s="238"/>
      <c r="S3" s="238"/>
      <c r="T3" s="238"/>
      <c r="U3" s="238"/>
      <c r="V3" s="238"/>
      <c r="W3" s="238"/>
      <c r="X3" s="238"/>
      <c r="Y3" s="238"/>
      <c r="Z3" s="238"/>
    </row>
    <row r="4" ht="12.75" customHeight="1">
      <c r="A4" s="412" t="s">
        <v>81</v>
      </c>
      <c r="B4" s="413" t="s">
        <v>182</v>
      </c>
      <c r="C4" s="414">
        <v>217.0</v>
      </c>
      <c r="D4" s="414">
        <v>6.0</v>
      </c>
      <c r="E4" s="414">
        <v>1064.0</v>
      </c>
      <c r="F4" s="415">
        <v>1287.0</v>
      </c>
      <c r="G4" s="238"/>
      <c r="H4" s="238"/>
      <c r="I4" s="238"/>
      <c r="J4" s="238"/>
      <c r="K4" s="238"/>
      <c r="L4" s="238"/>
      <c r="M4" s="238"/>
      <c r="N4" s="238"/>
      <c r="O4" s="238"/>
      <c r="P4" s="238"/>
      <c r="Q4" s="238"/>
      <c r="R4" s="238"/>
      <c r="S4" s="238"/>
      <c r="T4" s="238"/>
      <c r="U4" s="238"/>
      <c r="V4" s="238"/>
      <c r="W4" s="238"/>
      <c r="X4" s="238"/>
      <c r="Y4" s="238"/>
      <c r="Z4" s="238"/>
    </row>
    <row r="5" ht="12.75" customHeight="1">
      <c r="A5" s="23"/>
      <c r="B5" s="416" t="s">
        <v>183</v>
      </c>
      <c r="C5" s="417">
        <v>409.0</v>
      </c>
      <c r="D5" s="417">
        <v>1350.0</v>
      </c>
      <c r="E5" s="417">
        <v>278.0</v>
      </c>
      <c r="F5" s="418">
        <v>2037.0</v>
      </c>
      <c r="G5" s="238"/>
      <c r="H5" s="238"/>
      <c r="I5" s="238"/>
      <c r="J5" s="238"/>
      <c r="K5" s="238"/>
      <c r="L5" s="238"/>
      <c r="M5" s="238"/>
      <c r="N5" s="238"/>
      <c r="O5" s="238"/>
      <c r="P5" s="238"/>
      <c r="Q5" s="238"/>
      <c r="R5" s="238"/>
      <c r="S5" s="238"/>
      <c r="T5" s="238"/>
      <c r="U5" s="238"/>
      <c r="V5" s="238"/>
      <c r="W5" s="238"/>
      <c r="X5" s="238"/>
      <c r="Y5" s="238"/>
      <c r="Z5" s="238"/>
    </row>
    <row r="6" ht="12.75" customHeight="1">
      <c r="A6" s="23"/>
      <c r="B6" s="419" t="s">
        <v>184</v>
      </c>
      <c r="C6" s="420">
        <v>7.0</v>
      </c>
      <c r="D6" s="420">
        <v>14.0</v>
      </c>
      <c r="E6" s="420"/>
      <c r="F6" s="421">
        <v>21.0</v>
      </c>
      <c r="G6" s="238"/>
      <c r="H6" s="238"/>
      <c r="I6" s="238"/>
      <c r="J6" s="238"/>
      <c r="K6" s="238"/>
      <c r="L6" s="238"/>
      <c r="M6" s="238"/>
      <c r="N6" s="238"/>
      <c r="O6" s="238"/>
      <c r="P6" s="238"/>
      <c r="Q6" s="238"/>
      <c r="R6" s="238"/>
      <c r="S6" s="238"/>
      <c r="T6" s="238"/>
      <c r="U6" s="238"/>
      <c r="V6" s="238"/>
      <c r="W6" s="238"/>
      <c r="X6" s="238"/>
      <c r="Y6" s="238"/>
      <c r="Z6" s="238"/>
    </row>
    <row r="7" ht="12.75" customHeight="1">
      <c r="A7" s="23"/>
      <c r="B7" s="416" t="s">
        <v>185</v>
      </c>
      <c r="C7" s="417">
        <v>2.0</v>
      </c>
      <c r="D7" s="417"/>
      <c r="E7" s="417">
        <v>48.0</v>
      </c>
      <c r="F7" s="418">
        <v>50.0</v>
      </c>
      <c r="G7" s="238"/>
      <c r="H7" s="238"/>
      <c r="I7" s="238"/>
      <c r="J7" s="238"/>
      <c r="K7" s="238"/>
      <c r="L7" s="238"/>
      <c r="M7" s="238"/>
      <c r="N7" s="238"/>
      <c r="O7" s="238"/>
      <c r="P7" s="238"/>
      <c r="Q7" s="238"/>
      <c r="R7" s="238"/>
      <c r="S7" s="238"/>
      <c r="T7" s="238"/>
      <c r="U7" s="238"/>
      <c r="V7" s="238"/>
      <c r="W7" s="238"/>
      <c r="X7" s="238"/>
      <c r="Y7" s="238"/>
      <c r="Z7" s="238"/>
    </row>
    <row r="8" ht="12.75" customHeight="1">
      <c r="A8" s="23"/>
      <c r="B8" s="419" t="s">
        <v>186</v>
      </c>
      <c r="C8" s="420">
        <v>327.0</v>
      </c>
      <c r="D8" s="420">
        <v>14.0</v>
      </c>
      <c r="E8" s="420">
        <v>43.0</v>
      </c>
      <c r="F8" s="421">
        <v>384.0</v>
      </c>
      <c r="G8" s="238"/>
      <c r="H8" s="238"/>
      <c r="I8" s="238"/>
      <c r="J8" s="238"/>
      <c r="K8" s="238"/>
      <c r="L8" s="238"/>
      <c r="M8" s="238"/>
      <c r="N8" s="238"/>
      <c r="O8" s="238"/>
      <c r="P8" s="238"/>
      <c r="Q8" s="238"/>
      <c r="R8" s="238"/>
      <c r="S8" s="238"/>
      <c r="T8" s="238"/>
      <c r="U8" s="238"/>
      <c r="V8" s="238"/>
      <c r="W8" s="238"/>
      <c r="X8" s="238"/>
      <c r="Y8" s="238"/>
      <c r="Z8" s="238"/>
    </row>
    <row r="9" ht="12.75" customHeight="1">
      <c r="A9" s="23"/>
      <c r="B9" s="416" t="s">
        <v>187</v>
      </c>
      <c r="C9" s="417">
        <v>6.0</v>
      </c>
      <c r="D9" s="417"/>
      <c r="E9" s="417"/>
      <c r="F9" s="418">
        <v>6.0</v>
      </c>
      <c r="G9" s="238"/>
      <c r="H9" s="238"/>
      <c r="I9" s="238"/>
      <c r="J9" s="238"/>
      <c r="K9" s="238"/>
      <c r="L9" s="238"/>
      <c r="M9" s="238"/>
      <c r="N9" s="238"/>
      <c r="O9" s="238"/>
      <c r="P9" s="238"/>
      <c r="Q9" s="238"/>
      <c r="R9" s="238"/>
      <c r="S9" s="238"/>
      <c r="T9" s="238"/>
      <c r="U9" s="238"/>
      <c r="V9" s="238"/>
      <c r="W9" s="238"/>
      <c r="X9" s="238"/>
      <c r="Y9" s="238"/>
      <c r="Z9" s="238"/>
    </row>
    <row r="10" ht="12.75" customHeight="1">
      <c r="A10" s="23"/>
      <c r="B10" s="419" t="s">
        <v>188</v>
      </c>
      <c r="C10" s="420">
        <v>207.0</v>
      </c>
      <c r="D10" s="420">
        <v>1.0</v>
      </c>
      <c r="E10" s="420">
        <v>75.0</v>
      </c>
      <c r="F10" s="421">
        <v>283.0</v>
      </c>
      <c r="G10" s="238"/>
      <c r="H10" s="238"/>
      <c r="I10" s="238"/>
      <c r="J10" s="238"/>
      <c r="K10" s="238"/>
      <c r="L10" s="238"/>
      <c r="M10" s="238"/>
      <c r="N10" s="238"/>
      <c r="O10" s="238"/>
      <c r="P10" s="238"/>
      <c r="Q10" s="238"/>
      <c r="R10" s="238"/>
      <c r="S10" s="238"/>
      <c r="T10" s="238"/>
      <c r="U10" s="238"/>
      <c r="V10" s="238"/>
      <c r="W10" s="238"/>
      <c r="X10" s="238"/>
      <c r="Y10" s="238"/>
      <c r="Z10" s="238"/>
    </row>
    <row r="11" ht="12.75" customHeight="1">
      <c r="A11" s="23"/>
      <c r="B11" s="416" t="s">
        <v>190</v>
      </c>
      <c r="C11" s="417">
        <v>83.0</v>
      </c>
      <c r="D11" s="417">
        <v>7.0</v>
      </c>
      <c r="E11" s="417">
        <v>145.0</v>
      </c>
      <c r="F11" s="418">
        <v>235.0</v>
      </c>
      <c r="G11" s="238"/>
      <c r="H11" s="238"/>
      <c r="I11" s="238"/>
      <c r="J11" s="238"/>
      <c r="K11" s="238"/>
      <c r="L11" s="238"/>
      <c r="M11" s="238"/>
      <c r="N11" s="238"/>
      <c r="O11" s="238"/>
      <c r="P11" s="238"/>
      <c r="Q11" s="238"/>
      <c r="R11" s="238"/>
      <c r="S11" s="238"/>
      <c r="T11" s="238"/>
      <c r="U11" s="238"/>
      <c r="V11" s="238"/>
      <c r="W11" s="238"/>
      <c r="X11" s="238"/>
      <c r="Y11" s="238"/>
      <c r="Z11" s="238"/>
    </row>
    <row r="12" ht="12.75" customHeight="1">
      <c r="A12" s="23"/>
      <c r="B12" s="419" t="s">
        <v>192</v>
      </c>
      <c r="C12" s="420">
        <v>19.0</v>
      </c>
      <c r="D12" s="420"/>
      <c r="E12" s="420">
        <v>41.0</v>
      </c>
      <c r="F12" s="421">
        <v>60.0</v>
      </c>
      <c r="G12" s="238"/>
      <c r="H12" s="238"/>
      <c r="I12" s="238"/>
      <c r="J12" s="238"/>
      <c r="K12" s="238"/>
      <c r="L12" s="238"/>
      <c r="M12" s="238"/>
      <c r="N12" s="238"/>
      <c r="O12" s="238"/>
      <c r="P12" s="238"/>
      <c r="Q12" s="238"/>
      <c r="R12" s="238"/>
      <c r="S12" s="238"/>
      <c r="T12" s="238"/>
      <c r="U12" s="238"/>
      <c r="V12" s="238"/>
      <c r="W12" s="238"/>
      <c r="X12" s="238"/>
      <c r="Y12" s="238"/>
      <c r="Z12" s="238"/>
    </row>
    <row r="13" ht="12.75" customHeight="1">
      <c r="A13" s="23"/>
      <c r="B13" s="416" t="s">
        <v>194</v>
      </c>
      <c r="C13" s="417">
        <v>270.0</v>
      </c>
      <c r="D13" s="417">
        <v>46.0</v>
      </c>
      <c r="E13" s="417">
        <v>503.0</v>
      </c>
      <c r="F13" s="418">
        <v>819.0</v>
      </c>
      <c r="G13" s="238"/>
      <c r="H13" s="238"/>
      <c r="I13" s="238"/>
      <c r="J13" s="238"/>
      <c r="K13" s="238"/>
      <c r="L13" s="238"/>
      <c r="M13" s="238"/>
      <c r="N13" s="238"/>
      <c r="O13" s="238"/>
      <c r="P13" s="238"/>
      <c r="Q13" s="238"/>
      <c r="R13" s="238"/>
      <c r="S13" s="238"/>
      <c r="T13" s="238"/>
      <c r="U13" s="238"/>
      <c r="V13" s="238"/>
      <c r="W13" s="238"/>
      <c r="X13" s="238"/>
      <c r="Y13" s="238"/>
      <c r="Z13" s="238"/>
    </row>
    <row r="14" ht="12.75" customHeight="1">
      <c r="A14" s="23"/>
      <c r="B14" s="419" t="s">
        <v>196</v>
      </c>
      <c r="C14" s="420">
        <v>243.0</v>
      </c>
      <c r="D14" s="420">
        <v>17.0</v>
      </c>
      <c r="E14" s="420">
        <v>1121.0</v>
      </c>
      <c r="F14" s="421">
        <v>1381.0</v>
      </c>
      <c r="G14" s="238"/>
      <c r="H14" s="238"/>
      <c r="I14" s="238"/>
      <c r="J14" s="238"/>
      <c r="K14" s="238"/>
      <c r="L14" s="238"/>
      <c r="M14" s="238"/>
      <c r="N14" s="238"/>
      <c r="O14" s="238"/>
      <c r="P14" s="238"/>
      <c r="Q14" s="238"/>
      <c r="R14" s="238"/>
      <c r="S14" s="238"/>
      <c r="T14" s="238"/>
      <c r="U14" s="238"/>
      <c r="V14" s="238"/>
      <c r="W14" s="238"/>
      <c r="X14" s="238"/>
      <c r="Y14" s="238"/>
      <c r="Z14" s="238"/>
    </row>
    <row r="15" ht="12.75" customHeight="1">
      <c r="A15" s="23"/>
      <c r="B15" s="416" t="s">
        <v>197</v>
      </c>
      <c r="C15" s="417">
        <v>99.0</v>
      </c>
      <c r="D15" s="417">
        <v>10.0</v>
      </c>
      <c r="E15" s="417">
        <v>23.0</v>
      </c>
      <c r="F15" s="418">
        <v>132.0</v>
      </c>
      <c r="G15" s="238"/>
      <c r="H15" s="238"/>
      <c r="I15" s="238"/>
      <c r="J15" s="238"/>
      <c r="K15" s="238"/>
      <c r="L15" s="238"/>
      <c r="M15" s="238"/>
      <c r="N15" s="238"/>
      <c r="O15" s="238"/>
      <c r="P15" s="238"/>
      <c r="Q15" s="238"/>
      <c r="R15" s="238"/>
      <c r="S15" s="238"/>
      <c r="T15" s="238"/>
      <c r="U15" s="238"/>
      <c r="V15" s="238"/>
      <c r="W15" s="238"/>
      <c r="X15" s="238"/>
      <c r="Y15" s="238"/>
      <c r="Z15" s="238"/>
    </row>
    <row r="16" ht="12.75" customHeight="1">
      <c r="A16" s="23"/>
      <c r="B16" s="419" t="s">
        <v>198</v>
      </c>
      <c r="C16" s="420">
        <v>2.0</v>
      </c>
      <c r="D16" s="420"/>
      <c r="E16" s="420"/>
      <c r="F16" s="421">
        <v>2.0</v>
      </c>
      <c r="G16" s="238"/>
      <c r="H16" s="238"/>
      <c r="I16" s="238"/>
      <c r="J16" s="238"/>
      <c r="K16" s="238"/>
      <c r="L16" s="238"/>
      <c r="M16" s="238"/>
      <c r="N16" s="238"/>
      <c r="O16" s="238"/>
      <c r="P16" s="238"/>
      <c r="Q16" s="238"/>
      <c r="R16" s="238"/>
      <c r="S16" s="238"/>
      <c r="T16" s="238"/>
      <c r="U16" s="238"/>
      <c r="V16" s="238"/>
      <c r="W16" s="238"/>
      <c r="X16" s="238"/>
      <c r="Y16" s="238"/>
      <c r="Z16" s="238"/>
    </row>
    <row r="17" ht="12.75" customHeight="1">
      <c r="A17" s="23"/>
      <c r="B17" s="416" t="s">
        <v>199</v>
      </c>
      <c r="C17" s="417">
        <v>5.0</v>
      </c>
      <c r="D17" s="417">
        <v>2.0</v>
      </c>
      <c r="E17" s="417">
        <v>1.0</v>
      </c>
      <c r="F17" s="418">
        <v>8.0</v>
      </c>
      <c r="G17" s="238"/>
      <c r="H17" s="238"/>
      <c r="I17" s="238"/>
      <c r="J17" s="238"/>
      <c r="K17" s="238"/>
      <c r="L17" s="238"/>
      <c r="M17" s="238"/>
      <c r="N17" s="238"/>
      <c r="O17" s="238"/>
      <c r="P17" s="238"/>
      <c r="Q17" s="238"/>
      <c r="R17" s="238"/>
      <c r="S17" s="238"/>
      <c r="T17" s="238"/>
      <c r="U17" s="238"/>
      <c r="V17" s="238"/>
      <c r="W17" s="238"/>
      <c r="X17" s="238"/>
      <c r="Y17" s="238"/>
      <c r="Z17" s="238"/>
    </row>
    <row r="18" ht="12.75" customHeight="1">
      <c r="A18" s="23"/>
      <c r="B18" s="419" t="s">
        <v>200</v>
      </c>
      <c r="C18" s="420">
        <v>23.0</v>
      </c>
      <c r="D18" s="420"/>
      <c r="E18" s="420">
        <v>31.0</v>
      </c>
      <c r="F18" s="421">
        <v>54.0</v>
      </c>
      <c r="G18" s="238"/>
      <c r="H18" s="238"/>
      <c r="I18" s="238"/>
      <c r="J18" s="238"/>
      <c r="K18" s="238"/>
      <c r="L18" s="238"/>
      <c r="M18" s="238"/>
      <c r="N18" s="238"/>
      <c r="O18" s="238"/>
      <c r="P18" s="238"/>
      <c r="Q18" s="238"/>
      <c r="R18" s="238"/>
      <c r="S18" s="238"/>
      <c r="T18" s="238"/>
      <c r="U18" s="238"/>
      <c r="V18" s="238"/>
      <c r="W18" s="238"/>
      <c r="X18" s="238"/>
      <c r="Y18" s="238"/>
      <c r="Z18" s="238"/>
    </row>
    <row r="19" ht="12.75" customHeight="1">
      <c r="A19" s="23"/>
      <c r="B19" s="422" t="s">
        <v>201</v>
      </c>
      <c r="C19" s="423">
        <v>523.0</v>
      </c>
      <c r="D19" s="423">
        <v>9.0</v>
      </c>
      <c r="E19" s="423">
        <v>1356.0</v>
      </c>
      <c r="F19" s="424">
        <v>1888.0</v>
      </c>
      <c r="G19" s="238"/>
      <c r="H19" s="238"/>
      <c r="I19" s="238"/>
      <c r="J19" s="238"/>
      <c r="K19" s="238"/>
      <c r="L19" s="238"/>
      <c r="M19" s="238"/>
      <c r="N19" s="238"/>
      <c r="O19" s="238"/>
      <c r="P19" s="238"/>
      <c r="Q19" s="238"/>
      <c r="R19" s="238"/>
      <c r="S19" s="238"/>
      <c r="T19" s="238"/>
      <c r="U19" s="238"/>
      <c r="V19" s="238"/>
      <c r="W19" s="238"/>
      <c r="X19" s="238"/>
      <c r="Y19" s="238"/>
      <c r="Z19" s="238"/>
    </row>
    <row r="20">
      <c r="A20" s="425"/>
      <c r="B20" s="426" t="s">
        <v>344</v>
      </c>
      <c r="C20" s="427">
        <f t="shared" ref="C20:F20" si="1">SUM(C4:C19)</f>
        <v>2442</v>
      </c>
      <c r="D20" s="427">
        <f t="shared" si="1"/>
        <v>1476</v>
      </c>
      <c r="E20" s="427">
        <f t="shared" si="1"/>
        <v>4729</v>
      </c>
      <c r="F20" s="428">
        <f t="shared" si="1"/>
        <v>8647</v>
      </c>
      <c r="G20" s="238"/>
      <c r="H20" s="238"/>
      <c r="I20" s="238"/>
      <c r="J20" s="238"/>
      <c r="K20" s="238"/>
      <c r="L20" s="238"/>
      <c r="M20" s="238"/>
      <c r="N20" s="238"/>
      <c r="O20" s="238"/>
      <c r="P20" s="238"/>
      <c r="Q20" s="238"/>
      <c r="R20" s="238"/>
      <c r="S20" s="238"/>
      <c r="T20" s="238"/>
      <c r="U20" s="238"/>
      <c r="V20" s="238"/>
      <c r="W20" s="238"/>
      <c r="X20" s="238"/>
      <c r="Y20" s="238"/>
      <c r="Z20" s="238"/>
    </row>
    <row r="21" ht="15.0" customHeight="1">
      <c r="A21" s="429" t="s">
        <v>83</v>
      </c>
      <c r="B21" s="430" t="s">
        <v>182</v>
      </c>
      <c r="C21" s="431">
        <v>1.0</v>
      </c>
      <c r="D21" s="431"/>
      <c r="E21" s="431">
        <v>1.0</v>
      </c>
      <c r="F21" s="432">
        <v>2.0</v>
      </c>
      <c r="G21" s="238"/>
      <c r="H21" s="238"/>
      <c r="I21" s="238"/>
      <c r="J21" s="238"/>
      <c r="K21" s="238"/>
      <c r="L21" s="238"/>
      <c r="M21" s="238"/>
      <c r="N21" s="238"/>
      <c r="O21" s="238"/>
      <c r="P21" s="238"/>
      <c r="Q21" s="238"/>
      <c r="R21" s="238"/>
      <c r="S21" s="238"/>
      <c r="T21" s="238"/>
      <c r="U21" s="238"/>
      <c r="V21" s="238"/>
      <c r="W21" s="238"/>
      <c r="X21" s="238"/>
      <c r="Y21" s="238"/>
      <c r="Z21" s="238"/>
    </row>
    <row r="22" ht="14.25" customHeight="1">
      <c r="A22" s="76"/>
      <c r="B22" s="419" t="s">
        <v>183</v>
      </c>
      <c r="C22" s="420">
        <v>18.0</v>
      </c>
      <c r="D22" s="420">
        <v>7.0</v>
      </c>
      <c r="E22" s="420">
        <v>123.0</v>
      </c>
      <c r="F22" s="421">
        <v>148.0</v>
      </c>
      <c r="G22" s="238"/>
      <c r="H22" s="238"/>
      <c r="I22" s="238"/>
      <c r="J22" s="238"/>
      <c r="K22" s="238"/>
      <c r="L22" s="238"/>
      <c r="M22" s="238"/>
      <c r="N22" s="238"/>
      <c r="O22" s="238"/>
      <c r="P22" s="238"/>
      <c r="Q22" s="238"/>
      <c r="R22" s="238"/>
      <c r="S22" s="238"/>
      <c r="T22" s="238"/>
      <c r="U22" s="238"/>
      <c r="V22" s="238"/>
      <c r="W22" s="238"/>
      <c r="X22" s="238"/>
      <c r="Y22" s="238"/>
      <c r="Z22" s="238"/>
    </row>
    <row r="23" ht="12.75" customHeight="1">
      <c r="A23" s="76"/>
      <c r="B23" s="416" t="s">
        <v>186</v>
      </c>
      <c r="C23" s="417">
        <v>2.0</v>
      </c>
      <c r="D23" s="417"/>
      <c r="E23" s="417"/>
      <c r="F23" s="418">
        <v>2.0</v>
      </c>
      <c r="G23" s="238"/>
      <c r="H23" s="238"/>
      <c r="I23" s="238"/>
      <c r="J23" s="238"/>
      <c r="K23" s="238"/>
      <c r="L23" s="238"/>
      <c r="M23" s="238"/>
      <c r="N23" s="238"/>
      <c r="O23" s="238"/>
      <c r="P23" s="238"/>
      <c r="Q23" s="238"/>
      <c r="R23" s="238"/>
      <c r="S23" s="238"/>
      <c r="T23" s="238"/>
      <c r="U23" s="238"/>
      <c r="V23" s="238"/>
      <c r="W23" s="238"/>
      <c r="X23" s="238"/>
      <c r="Y23" s="238"/>
      <c r="Z23" s="238"/>
    </row>
    <row r="24" ht="12.75" customHeight="1">
      <c r="A24" s="76"/>
      <c r="B24" s="419" t="s">
        <v>194</v>
      </c>
      <c r="C24" s="420">
        <v>2.0</v>
      </c>
      <c r="D24" s="420"/>
      <c r="E24" s="420">
        <v>2.0</v>
      </c>
      <c r="F24" s="421">
        <v>4.0</v>
      </c>
      <c r="G24" s="238"/>
      <c r="H24" s="238"/>
      <c r="I24" s="238"/>
      <c r="J24" s="238"/>
      <c r="K24" s="238"/>
      <c r="L24" s="238"/>
      <c r="M24" s="238"/>
      <c r="N24" s="238"/>
      <c r="O24" s="238"/>
      <c r="P24" s="238"/>
      <c r="Q24" s="238"/>
      <c r="R24" s="238"/>
      <c r="S24" s="238"/>
      <c r="T24" s="238"/>
      <c r="U24" s="238"/>
      <c r="V24" s="238"/>
      <c r="W24" s="238"/>
      <c r="X24" s="238"/>
      <c r="Y24" s="238"/>
      <c r="Z24" s="238"/>
    </row>
    <row r="25" ht="12.75" customHeight="1">
      <c r="A25" s="76"/>
      <c r="B25" s="416" t="s">
        <v>196</v>
      </c>
      <c r="C25" s="417"/>
      <c r="D25" s="417">
        <v>2.0</v>
      </c>
      <c r="E25" s="417"/>
      <c r="F25" s="418">
        <v>2.0</v>
      </c>
      <c r="G25" s="238"/>
      <c r="H25" s="238"/>
      <c r="I25" s="238"/>
      <c r="J25" s="238"/>
      <c r="K25" s="238"/>
      <c r="L25" s="238"/>
      <c r="M25" s="238"/>
      <c r="N25" s="238"/>
      <c r="O25" s="238"/>
      <c r="P25" s="238"/>
      <c r="Q25" s="238"/>
      <c r="R25" s="238"/>
      <c r="S25" s="238"/>
      <c r="T25" s="238"/>
      <c r="U25" s="238"/>
      <c r="V25" s="238"/>
      <c r="W25" s="238"/>
      <c r="X25" s="238"/>
      <c r="Y25" s="238"/>
      <c r="Z25" s="238"/>
    </row>
    <row r="26" ht="13.5" customHeight="1">
      <c r="A26" s="76"/>
      <c r="B26" s="433" t="s">
        <v>201</v>
      </c>
      <c r="C26" s="434"/>
      <c r="D26" s="434"/>
      <c r="E26" s="434">
        <v>3.0</v>
      </c>
      <c r="F26" s="435">
        <v>3.0</v>
      </c>
      <c r="G26" s="238"/>
      <c r="H26" s="238"/>
      <c r="I26" s="238"/>
      <c r="J26" s="238"/>
      <c r="K26" s="238"/>
      <c r="L26" s="238"/>
      <c r="M26" s="238"/>
      <c r="N26" s="238"/>
      <c r="O26" s="238"/>
      <c r="P26" s="238"/>
      <c r="Q26" s="238"/>
      <c r="R26" s="238"/>
      <c r="S26" s="238"/>
      <c r="T26" s="238"/>
      <c r="U26" s="238"/>
      <c r="V26" s="238"/>
      <c r="W26" s="238"/>
      <c r="X26" s="238"/>
      <c r="Y26" s="238"/>
      <c r="Z26" s="238"/>
    </row>
    <row r="27" ht="15.75" customHeight="1">
      <c r="A27" s="82"/>
      <c r="B27" s="436" t="s">
        <v>345</v>
      </c>
      <c r="C27" s="437">
        <f t="shared" ref="C27:F27" si="2">SUM(C21:C26)</f>
        <v>23</v>
      </c>
      <c r="D27" s="437">
        <f t="shared" si="2"/>
        <v>9</v>
      </c>
      <c r="E27" s="437">
        <f t="shared" si="2"/>
        <v>129</v>
      </c>
      <c r="F27" s="438">
        <f t="shared" si="2"/>
        <v>161</v>
      </c>
      <c r="G27" s="238"/>
      <c r="H27" s="238"/>
      <c r="I27" s="238"/>
      <c r="J27" s="238"/>
      <c r="K27" s="238"/>
      <c r="L27" s="238"/>
      <c r="M27" s="238"/>
      <c r="N27" s="238"/>
      <c r="O27" s="238"/>
      <c r="P27" s="238"/>
      <c r="Q27" s="238"/>
      <c r="R27" s="238"/>
      <c r="S27" s="238"/>
      <c r="T27" s="238"/>
      <c r="U27" s="238"/>
      <c r="V27" s="238"/>
      <c r="W27" s="238"/>
      <c r="X27" s="238"/>
      <c r="Y27" s="238"/>
      <c r="Z27" s="238"/>
    </row>
    <row r="28" ht="12.75" customHeight="1">
      <c r="A28" s="439"/>
      <c r="B28" s="440" t="s">
        <v>234</v>
      </c>
      <c r="C28" s="441">
        <f t="shared" ref="C28:F28" si="3">SUM(C20,C27)</f>
        <v>2465</v>
      </c>
      <c r="D28" s="441">
        <f t="shared" si="3"/>
        <v>1485</v>
      </c>
      <c r="E28" s="441">
        <f t="shared" si="3"/>
        <v>4858</v>
      </c>
      <c r="F28" s="442">
        <f t="shared" si="3"/>
        <v>8808</v>
      </c>
      <c r="G28" s="238"/>
      <c r="H28" s="238"/>
      <c r="I28" s="238"/>
      <c r="J28" s="238"/>
      <c r="K28" s="238"/>
      <c r="L28" s="238"/>
      <c r="M28" s="238"/>
      <c r="N28" s="238"/>
      <c r="O28" s="238"/>
      <c r="P28" s="238"/>
      <c r="Q28" s="238"/>
      <c r="R28" s="238"/>
      <c r="S28" s="238"/>
      <c r="T28" s="238"/>
      <c r="U28" s="238"/>
      <c r="V28" s="238"/>
      <c r="W28" s="238"/>
      <c r="X28" s="238"/>
      <c r="Y28" s="238"/>
      <c r="Z28" s="238"/>
    </row>
    <row r="29" ht="12.75" customHeight="1">
      <c r="A29" s="238"/>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row>
    <row r="30" ht="12.75" customHeight="1">
      <c r="A30" s="52" t="s">
        <v>118</v>
      </c>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row>
    <row r="31" ht="12.75" customHeight="1">
      <c r="A31" s="52" t="s">
        <v>346</v>
      </c>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row>
    <row r="32" ht="32.25" customHeight="1">
      <c r="A32" s="135" t="s">
        <v>101</v>
      </c>
      <c r="F32" s="238"/>
      <c r="G32" s="238"/>
      <c r="H32" s="238"/>
      <c r="I32" s="238"/>
      <c r="J32" s="238"/>
      <c r="K32" s="238"/>
      <c r="L32" s="238"/>
      <c r="M32" s="238"/>
      <c r="N32" s="238"/>
      <c r="O32" s="238"/>
      <c r="P32" s="238"/>
      <c r="Q32" s="238"/>
      <c r="R32" s="238"/>
      <c r="S32" s="238"/>
      <c r="T32" s="238"/>
      <c r="U32" s="238"/>
      <c r="V32" s="238"/>
      <c r="W32" s="238"/>
      <c r="X32" s="238"/>
      <c r="Y32" s="238"/>
      <c r="Z32" s="238"/>
    </row>
    <row r="33" ht="111.75" customHeight="1">
      <c r="A33" s="135" t="s">
        <v>227</v>
      </c>
      <c r="F33" s="237"/>
      <c r="G33" s="238"/>
      <c r="H33" s="238"/>
      <c r="I33" s="238"/>
      <c r="J33" s="238"/>
      <c r="K33" s="238"/>
      <c r="L33" s="238"/>
      <c r="M33" s="238"/>
      <c r="N33" s="238"/>
      <c r="O33" s="238"/>
      <c r="P33" s="238"/>
      <c r="Q33" s="238"/>
      <c r="R33" s="238"/>
      <c r="S33" s="238"/>
      <c r="T33" s="238"/>
      <c r="U33" s="238"/>
      <c r="V33" s="238"/>
      <c r="W33" s="238"/>
      <c r="X33" s="238"/>
      <c r="Y33" s="238"/>
      <c r="Z33" s="238"/>
    </row>
    <row r="34" ht="12.75" customHeight="1">
      <c r="A34" s="238"/>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row>
    <row r="35" ht="12.75" customHeight="1">
      <c r="A35" s="238"/>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row>
    <row r="36" ht="12.75" customHeight="1">
      <c r="A36" s="238"/>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row>
    <row r="37" ht="12.75" customHeight="1">
      <c r="A37" s="238"/>
      <c r="B37" s="238"/>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row>
    <row r="38" ht="12.75" customHeight="1">
      <c r="A38" s="238"/>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row>
    <row r="39" ht="12.75" customHeight="1">
      <c r="A39" s="238"/>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row>
    <row r="40" ht="12.75" customHeight="1">
      <c r="A40" s="238"/>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row>
    <row r="41" ht="12.75" customHeight="1">
      <c r="A41" s="238"/>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row>
    <row r="42" ht="12.75" customHeight="1">
      <c r="A42" s="238"/>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row>
    <row r="43" ht="12.75" customHeight="1">
      <c r="A43" s="238"/>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row>
    <row r="44" ht="12.75" customHeight="1">
      <c r="A44" s="238"/>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row>
    <row r="45" ht="12.75" customHeight="1">
      <c r="A45" s="238"/>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row>
    <row r="46" ht="12.75" customHeight="1">
      <c r="A46" s="238"/>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row>
    <row r="47" ht="12.75" customHeight="1">
      <c r="A47" s="238"/>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row>
    <row r="48" ht="12.75" customHeight="1">
      <c r="A48" s="238"/>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row>
    <row r="49" ht="12.75" customHeight="1">
      <c r="A49" s="238"/>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row>
    <row r="50" ht="12.75" customHeight="1">
      <c r="A50" s="238"/>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row>
    <row r="51" ht="12.75" customHeight="1">
      <c r="A51" s="238"/>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row>
    <row r="52" ht="12.75" customHeight="1">
      <c r="A52" s="238"/>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row>
    <row r="53" ht="12.75" customHeight="1">
      <c r="A53" s="238"/>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ht="12.75" customHeight="1">
      <c r="A54" s="238"/>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row>
    <row r="55" ht="12.75" customHeight="1">
      <c r="A55" s="238"/>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row>
    <row r="56" ht="12.75" customHeight="1">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row>
    <row r="57" ht="12.75" customHeight="1">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row>
    <row r="58" ht="12.75" customHeight="1">
      <c r="A58" s="238"/>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row>
    <row r="59" ht="12.75" customHeight="1">
      <c r="A59" s="238"/>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row>
    <row r="60" ht="12.75" customHeight="1">
      <c r="A60" s="238"/>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row>
    <row r="61" ht="12.75" customHeight="1">
      <c r="A61" s="238"/>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row>
    <row r="62" ht="12.75" customHeight="1">
      <c r="A62" s="23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row>
    <row r="63" ht="12.75" customHeight="1">
      <c r="A63" s="23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row>
    <row r="64" ht="12.75" customHeight="1">
      <c r="A64" s="238"/>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row>
    <row r="65" ht="12.75" customHeight="1">
      <c r="A65" s="238"/>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row>
    <row r="66" ht="12.75" customHeight="1">
      <c r="A66" s="238"/>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row>
    <row r="67" ht="12.75" customHeight="1">
      <c r="A67" s="238"/>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row>
    <row r="68" ht="12.75" customHeight="1">
      <c r="A68" s="238"/>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row>
    <row r="69" ht="12.75" customHeight="1">
      <c r="A69" s="238"/>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row>
    <row r="70" ht="12.75" customHeight="1">
      <c r="A70" s="238"/>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row>
    <row r="71" ht="12.75" customHeight="1">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row>
    <row r="72" ht="12.75" customHeight="1">
      <c r="A72" s="238"/>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row>
    <row r="73" ht="12.75" customHeight="1">
      <c r="A73" s="238"/>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row>
    <row r="74" ht="12.75" customHeight="1">
      <c r="A74" s="238"/>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row>
    <row r="75" ht="12.75" customHeight="1">
      <c r="A75" s="238"/>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row>
    <row r="76" ht="12.75" customHeight="1">
      <c r="A76" s="238"/>
      <c r="B76" s="238"/>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row>
    <row r="77" ht="12.75" customHeight="1">
      <c r="A77" s="238"/>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row>
    <row r="78" ht="12.75" customHeight="1">
      <c r="A78" s="238"/>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row>
    <row r="79" ht="12.75" customHeight="1">
      <c r="A79" s="238"/>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row>
    <row r="80" ht="12.75" customHeight="1">
      <c r="A80" s="238"/>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row>
    <row r="81" ht="12.75" customHeight="1">
      <c r="A81" s="238"/>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row>
    <row r="82" ht="12.75" customHeight="1">
      <c r="A82" s="238"/>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row>
    <row r="83" ht="12.75" customHeight="1">
      <c r="A83" s="238"/>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row>
    <row r="84" ht="12.75" customHeight="1">
      <c r="A84" s="238"/>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row>
    <row r="85" ht="12.75" customHeight="1">
      <c r="A85" s="238"/>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row>
    <row r="86" ht="12.75" customHeight="1">
      <c r="A86" s="238"/>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row>
    <row r="87" ht="12.75" customHeight="1">
      <c r="A87" s="238"/>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row>
    <row r="88" ht="12.75" customHeight="1">
      <c r="A88" s="238"/>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row>
    <row r="89" ht="12.75" customHeight="1">
      <c r="A89" s="238"/>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row>
    <row r="90" ht="12.75" customHeight="1">
      <c r="A90" s="238"/>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row>
    <row r="91" ht="12.75" customHeight="1">
      <c r="A91" s="238"/>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row>
    <row r="92" ht="12.75" customHeight="1">
      <c r="A92" s="238"/>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row>
    <row r="93" ht="12.75" customHeight="1">
      <c r="A93" s="238"/>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row>
    <row r="94" ht="12.75" customHeight="1">
      <c r="A94" s="238"/>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row>
    <row r="95" ht="12.75" customHeight="1">
      <c r="A95" s="238"/>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row>
    <row r="96" ht="12.75" customHeight="1">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row>
    <row r="97" ht="12.75" customHeight="1">
      <c r="A97" s="238"/>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row>
    <row r="98" ht="12.75" customHeight="1">
      <c r="A98" s="238"/>
      <c r="B98" s="238"/>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row>
    <row r="99" ht="12.75" customHeight="1">
      <c r="A99" s="238"/>
      <c r="B99" s="238"/>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row>
    <row r="100" ht="12.75" customHeight="1">
      <c r="A100" s="238"/>
      <c r="B100" s="238"/>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row>
    <row r="101" ht="12.75" customHeight="1">
      <c r="A101" s="238"/>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row>
    <row r="102" ht="12.75" customHeight="1">
      <c r="A102" s="238"/>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row>
    <row r="103" ht="12.75" customHeight="1">
      <c r="A103" s="238"/>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row>
    <row r="104" ht="12.75" customHeight="1">
      <c r="A104" s="238"/>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row>
    <row r="105" ht="12.75" customHeight="1">
      <c r="A105" s="238"/>
      <c r="B105" s="238"/>
      <c r="C105" s="238"/>
      <c r="D105" s="238"/>
      <c r="E105" s="238"/>
      <c r="F105" s="238"/>
      <c r="G105" s="238"/>
      <c r="H105" s="238"/>
      <c r="I105" s="238"/>
      <c r="J105" s="238"/>
      <c r="K105" s="238"/>
      <c r="L105" s="238"/>
      <c r="M105" s="238"/>
      <c r="N105" s="238"/>
      <c r="O105" s="238"/>
      <c r="P105" s="238"/>
      <c r="Q105" s="238"/>
      <c r="R105" s="238"/>
      <c r="S105" s="238"/>
      <c r="T105" s="238"/>
      <c r="U105" s="238"/>
      <c r="V105" s="238"/>
      <c r="W105" s="238"/>
      <c r="X105" s="238"/>
      <c r="Y105" s="238"/>
      <c r="Z105" s="238"/>
    </row>
    <row r="106" ht="12.75" customHeight="1">
      <c r="A106" s="238"/>
      <c r="B106" s="238"/>
      <c r="C106" s="238"/>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8"/>
      <c r="Z106" s="238"/>
    </row>
    <row r="107" ht="12.75" customHeight="1">
      <c r="A107" s="238"/>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row>
    <row r="108" ht="12.75" customHeight="1">
      <c r="A108" s="238"/>
      <c r="B108" s="238"/>
      <c r="C108" s="238"/>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8"/>
    </row>
    <row r="109" ht="12.75" customHeight="1">
      <c r="A109" s="238"/>
      <c r="B109" s="238"/>
      <c r="C109" s="238"/>
      <c r="D109" s="238"/>
      <c r="E109" s="238"/>
      <c r="F109" s="238"/>
      <c r="G109" s="238"/>
      <c r="H109" s="238"/>
      <c r="I109" s="238"/>
      <c r="J109" s="238"/>
      <c r="K109" s="238"/>
      <c r="L109" s="238"/>
      <c r="M109" s="238"/>
      <c r="N109" s="238"/>
      <c r="O109" s="238"/>
      <c r="P109" s="238"/>
      <c r="Q109" s="238"/>
      <c r="R109" s="238"/>
      <c r="S109" s="238"/>
      <c r="T109" s="238"/>
      <c r="U109" s="238"/>
      <c r="V109" s="238"/>
      <c r="W109" s="238"/>
      <c r="X109" s="238"/>
      <c r="Y109" s="238"/>
      <c r="Z109" s="238"/>
    </row>
    <row r="110" ht="12.75" customHeight="1">
      <c r="A110" s="238"/>
      <c r="B110" s="238"/>
      <c r="C110" s="238"/>
      <c r="D110" s="238"/>
      <c r="E110" s="238"/>
      <c r="F110" s="238"/>
      <c r="G110" s="238"/>
      <c r="H110" s="238"/>
      <c r="I110" s="238"/>
      <c r="J110" s="238"/>
      <c r="K110" s="238"/>
      <c r="L110" s="238"/>
      <c r="M110" s="238"/>
      <c r="N110" s="238"/>
      <c r="O110" s="238"/>
      <c r="P110" s="238"/>
      <c r="Q110" s="238"/>
      <c r="R110" s="238"/>
      <c r="S110" s="238"/>
      <c r="T110" s="238"/>
      <c r="U110" s="238"/>
      <c r="V110" s="238"/>
      <c r="W110" s="238"/>
      <c r="X110" s="238"/>
      <c r="Y110" s="238"/>
      <c r="Z110" s="238"/>
    </row>
    <row r="111" ht="12.75" customHeight="1">
      <c r="A111" s="238"/>
      <c r="B111" s="238"/>
      <c r="C111" s="238"/>
      <c r="D111" s="238"/>
      <c r="E111" s="238"/>
      <c r="F111" s="238"/>
      <c r="G111" s="238"/>
      <c r="H111" s="238"/>
      <c r="I111" s="238"/>
      <c r="J111" s="238"/>
      <c r="K111" s="238"/>
      <c r="L111" s="238"/>
      <c r="M111" s="238"/>
      <c r="N111" s="238"/>
      <c r="O111" s="238"/>
      <c r="P111" s="238"/>
      <c r="Q111" s="238"/>
      <c r="R111" s="238"/>
      <c r="S111" s="238"/>
      <c r="T111" s="238"/>
      <c r="U111" s="238"/>
      <c r="V111" s="238"/>
      <c r="W111" s="238"/>
      <c r="X111" s="238"/>
      <c r="Y111" s="238"/>
      <c r="Z111" s="238"/>
    </row>
    <row r="112" ht="12.75" customHeight="1">
      <c r="A112" s="238"/>
      <c r="B112" s="238"/>
      <c r="C112" s="238"/>
      <c r="D112" s="238"/>
      <c r="E112" s="238"/>
      <c r="F112" s="238"/>
      <c r="G112" s="238"/>
      <c r="H112" s="238"/>
      <c r="I112" s="238"/>
      <c r="J112" s="238"/>
      <c r="K112" s="238"/>
      <c r="L112" s="238"/>
      <c r="M112" s="238"/>
      <c r="N112" s="238"/>
      <c r="O112" s="238"/>
      <c r="P112" s="238"/>
      <c r="Q112" s="238"/>
      <c r="R112" s="238"/>
      <c r="S112" s="238"/>
      <c r="T112" s="238"/>
      <c r="U112" s="238"/>
      <c r="V112" s="238"/>
      <c r="W112" s="238"/>
      <c r="X112" s="238"/>
      <c r="Y112" s="238"/>
      <c r="Z112" s="238"/>
    </row>
    <row r="113" ht="12.75" customHeight="1">
      <c r="A113" s="238"/>
      <c r="B113" s="238"/>
      <c r="C113" s="238"/>
      <c r="D113" s="238"/>
      <c r="E113" s="238"/>
      <c r="F113" s="238"/>
      <c r="G113" s="238"/>
      <c r="H113" s="238"/>
      <c r="I113" s="238"/>
      <c r="J113" s="238"/>
      <c r="K113" s="238"/>
      <c r="L113" s="238"/>
      <c r="M113" s="238"/>
      <c r="N113" s="238"/>
      <c r="O113" s="238"/>
      <c r="P113" s="238"/>
      <c r="Q113" s="238"/>
      <c r="R113" s="238"/>
      <c r="S113" s="238"/>
      <c r="T113" s="238"/>
      <c r="U113" s="238"/>
      <c r="V113" s="238"/>
      <c r="W113" s="238"/>
      <c r="X113" s="238"/>
      <c r="Y113" s="238"/>
      <c r="Z113" s="238"/>
    </row>
    <row r="114" ht="12.75" customHeight="1">
      <c r="A114" s="238"/>
      <c r="B114" s="238"/>
      <c r="C114" s="238"/>
      <c r="D114" s="238"/>
      <c r="E114" s="238"/>
      <c r="F114" s="238"/>
      <c r="G114" s="238"/>
      <c r="H114" s="238"/>
      <c r="I114" s="238"/>
      <c r="J114" s="238"/>
      <c r="K114" s="238"/>
      <c r="L114" s="238"/>
      <c r="M114" s="238"/>
      <c r="N114" s="238"/>
      <c r="O114" s="238"/>
      <c r="P114" s="238"/>
      <c r="Q114" s="238"/>
      <c r="R114" s="238"/>
      <c r="S114" s="238"/>
      <c r="T114" s="238"/>
      <c r="U114" s="238"/>
      <c r="V114" s="238"/>
      <c r="W114" s="238"/>
      <c r="X114" s="238"/>
      <c r="Y114" s="238"/>
      <c r="Z114" s="238"/>
    </row>
    <row r="115" ht="12.75" customHeight="1">
      <c r="A115" s="238"/>
      <c r="B115" s="238"/>
      <c r="C115" s="238"/>
      <c r="D115" s="238"/>
      <c r="E115" s="238"/>
      <c r="F115" s="238"/>
      <c r="G115" s="238"/>
      <c r="H115" s="238"/>
      <c r="I115" s="238"/>
      <c r="J115" s="238"/>
      <c r="K115" s="238"/>
      <c r="L115" s="238"/>
      <c r="M115" s="238"/>
      <c r="N115" s="238"/>
      <c r="O115" s="238"/>
      <c r="P115" s="238"/>
      <c r="Q115" s="238"/>
      <c r="R115" s="238"/>
      <c r="S115" s="238"/>
      <c r="T115" s="238"/>
      <c r="U115" s="238"/>
      <c r="V115" s="238"/>
      <c r="W115" s="238"/>
      <c r="X115" s="238"/>
      <c r="Y115" s="238"/>
      <c r="Z115" s="238"/>
    </row>
    <row r="116" ht="12.75" customHeight="1">
      <c r="A116" s="238"/>
      <c r="B116" s="238"/>
      <c r="C116" s="238"/>
      <c r="D116" s="238"/>
      <c r="E116" s="238"/>
      <c r="F116" s="238"/>
      <c r="G116" s="238"/>
      <c r="H116" s="238"/>
      <c r="I116" s="238"/>
      <c r="J116" s="238"/>
      <c r="K116" s="238"/>
      <c r="L116" s="238"/>
      <c r="M116" s="238"/>
      <c r="N116" s="238"/>
      <c r="O116" s="238"/>
      <c r="P116" s="238"/>
      <c r="Q116" s="238"/>
      <c r="R116" s="238"/>
      <c r="S116" s="238"/>
      <c r="T116" s="238"/>
      <c r="U116" s="238"/>
      <c r="V116" s="238"/>
      <c r="W116" s="238"/>
      <c r="X116" s="238"/>
      <c r="Y116" s="238"/>
      <c r="Z116" s="238"/>
    </row>
    <row r="117" ht="12.75" customHeight="1">
      <c r="A117" s="238"/>
      <c r="B117" s="238"/>
      <c r="C117" s="238"/>
      <c r="D117" s="238"/>
      <c r="E117" s="238"/>
      <c r="F117" s="238"/>
      <c r="G117" s="238"/>
      <c r="H117" s="238"/>
      <c r="I117" s="238"/>
      <c r="J117" s="238"/>
      <c r="K117" s="238"/>
      <c r="L117" s="238"/>
      <c r="M117" s="238"/>
      <c r="N117" s="238"/>
      <c r="O117" s="238"/>
      <c r="P117" s="238"/>
      <c r="Q117" s="238"/>
      <c r="R117" s="238"/>
      <c r="S117" s="238"/>
      <c r="T117" s="238"/>
      <c r="U117" s="238"/>
      <c r="V117" s="238"/>
      <c r="W117" s="238"/>
      <c r="X117" s="238"/>
      <c r="Y117" s="238"/>
      <c r="Z117" s="238"/>
    </row>
    <row r="118" ht="12.75" customHeight="1">
      <c r="A118" s="238"/>
      <c r="B118" s="238"/>
      <c r="C118" s="238"/>
      <c r="D118" s="238"/>
      <c r="E118" s="238"/>
      <c r="F118" s="238"/>
      <c r="G118" s="238"/>
      <c r="H118" s="238"/>
      <c r="I118" s="238"/>
      <c r="J118" s="238"/>
      <c r="K118" s="238"/>
      <c r="L118" s="238"/>
      <c r="M118" s="238"/>
      <c r="N118" s="238"/>
      <c r="O118" s="238"/>
      <c r="P118" s="238"/>
      <c r="Q118" s="238"/>
      <c r="R118" s="238"/>
      <c r="S118" s="238"/>
      <c r="T118" s="238"/>
      <c r="U118" s="238"/>
      <c r="V118" s="238"/>
      <c r="W118" s="238"/>
      <c r="X118" s="238"/>
      <c r="Y118" s="238"/>
      <c r="Z118" s="238"/>
    </row>
    <row r="119" ht="12.75" customHeight="1">
      <c r="A119" s="238"/>
      <c r="B119" s="238"/>
      <c r="C119" s="238"/>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row>
    <row r="120" ht="12.75" customHeight="1">
      <c r="A120" s="238"/>
      <c r="B120" s="238"/>
      <c r="C120" s="238"/>
      <c r="D120" s="238"/>
      <c r="E120" s="238"/>
      <c r="F120" s="238"/>
      <c r="G120" s="238"/>
      <c r="H120" s="238"/>
      <c r="I120" s="238"/>
      <c r="J120" s="238"/>
      <c r="K120" s="238"/>
      <c r="L120" s="238"/>
      <c r="M120" s="238"/>
      <c r="N120" s="238"/>
      <c r="O120" s="238"/>
      <c r="P120" s="238"/>
      <c r="Q120" s="238"/>
      <c r="R120" s="238"/>
      <c r="S120" s="238"/>
      <c r="T120" s="238"/>
      <c r="U120" s="238"/>
      <c r="V120" s="238"/>
      <c r="W120" s="238"/>
      <c r="X120" s="238"/>
      <c r="Y120" s="238"/>
      <c r="Z120" s="238"/>
    </row>
    <row r="121" ht="12.75" customHeight="1">
      <c r="A121" s="238"/>
      <c r="B121" s="238"/>
      <c r="C121" s="238"/>
      <c r="D121" s="238"/>
      <c r="E121" s="238"/>
      <c r="F121" s="238"/>
      <c r="G121" s="238"/>
      <c r="H121" s="238"/>
      <c r="I121" s="238"/>
      <c r="J121" s="238"/>
      <c r="K121" s="238"/>
      <c r="L121" s="238"/>
      <c r="M121" s="238"/>
      <c r="N121" s="238"/>
      <c r="O121" s="238"/>
      <c r="P121" s="238"/>
      <c r="Q121" s="238"/>
      <c r="R121" s="238"/>
      <c r="S121" s="238"/>
      <c r="T121" s="238"/>
      <c r="U121" s="238"/>
      <c r="V121" s="238"/>
      <c r="W121" s="238"/>
      <c r="X121" s="238"/>
      <c r="Y121" s="238"/>
      <c r="Z121" s="238"/>
    </row>
    <row r="122" ht="12.75" customHeight="1">
      <c r="A122" s="238"/>
      <c r="B122" s="238"/>
      <c r="C122" s="238"/>
      <c r="D122" s="238"/>
      <c r="E122" s="238"/>
      <c r="F122" s="238"/>
      <c r="G122" s="238"/>
      <c r="H122" s="238"/>
      <c r="I122" s="238"/>
      <c r="J122" s="238"/>
      <c r="K122" s="238"/>
      <c r="L122" s="238"/>
      <c r="M122" s="238"/>
      <c r="N122" s="238"/>
      <c r="O122" s="238"/>
      <c r="P122" s="238"/>
      <c r="Q122" s="238"/>
      <c r="R122" s="238"/>
      <c r="S122" s="238"/>
      <c r="T122" s="238"/>
      <c r="U122" s="238"/>
      <c r="V122" s="238"/>
      <c r="W122" s="238"/>
      <c r="X122" s="238"/>
      <c r="Y122" s="238"/>
      <c r="Z122" s="238"/>
    </row>
    <row r="123" ht="12.75" customHeight="1">
      <c r="A123" s="238"/>
      <c r="B123" s="238"/>
      <c r="C123" s="238"/>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row>
    <row r="124" ht="12.75" customHeight="1">
      <c r="A124" s="238"/>
      <c r="B124" s="238"/>
      <c r="C124" s="238"/>
      <c r="D124" s="238"/>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row>
    <row r="125" ht="12.75" customHeight="1">
      <c r="A125" s="238"/>
      <c r="B125" s="238"/>
      <c r="C125" s="238"/>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row>
    <row r="126" ht="12.75" customHeight="1">
      <c r="A126" s="238"/>
      <c r="B126" s="238"/>
      <c r="C126" s="238"/>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row>
    <row r="127" ht="12.75" customHeight="1">
      <c r="A127" s="238"/>
      <c r="B127" s="238"/>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row>
    <row r="128" ht="12.75" customHeight="1">
      <c r="A128" s="238"/>
      <c r="B128" s="238"/>
      <c r="C128" s="238"/>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row>
    <row r="129" ht="12.75" customHeight="1">
      <c r="A129" s="238"/>
      <c r="B129" s="238"/>
      <c r="C129" s="238"/>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row>
    <row r="130" ht="12.75" customHeight="1">
      <c r="A130" s="238"/>
      <c r="B130" s="238"/>
      <c r="C130" s="238"/>
      <c r="D130" s="238"/>
      <c r="E130" s="238"/>
      <c r="F130" s="238"/>
      <c r="G130" s="238"/>
      <c r="H130" s="238"/>
      <c r="I130" s="238"/>
      <c r="J130" s="238"/>
      <c r="K130" s="238"/>
      <c r="L130" s="238"/>
      <c r="M130" s="238"/>
      <c r="N130" s="238"/>
      <c r="O130" s="238"/>
      <c r="P130" s="238"/>
      <c r="Q130" s="238"/>
      <c r="R130" s="238"/>
      <c r="S130" s="238"/>
      <c r="T130" s="238"/>
      <c r="U130" s="238"/>
      <c r="V130" s="238"/>
      <c r="W130" s="238"/>
      <c r="X130" s="238"/>
      <c r="Y130" s="238"/>
      <c r="Z130" s="238"/>
    </row>
    <row r="131" ht="12.75" customHeight="1">
      <c r="A131" s="238"/>
      <c r="B131" s="238"/>
      <c r="C131" s="238"/>
      <c r="D131" s="238"/>
      <c r="E131" s="238"/>
      <c r="F131" s="238"/>
      <c r="G131" s="238"/>
      <c r="H131" s="238"/>
      <c r="I131" s="238"/>
      <c r="J131" s="238"/>
      <c r="K131" s="238"/>
      <c r="L131" s="238"/>
      <c r="M131" s="238"/>
      <c r="N131" s="238"/>
      <c r="O131" s="238"/>
      <c r="P131" s="238"/>
      <c r="Q131" s="238"/>
      <c r="R131" s="238"/>
      <c r="S131" s="238"/>
      <c r="T131" s="238"/>
      <c r="U131" s="238"/>
      <c r="V131" s="238"/>
      <c r="W131" s="238"/>
      <c r="X131" s="238"/>
      <c r="Y131" s="238"/>
      <c r="Z131" s="238"/>
    </row>
    <row r="132" ht="12.75" customHeight="1">
      <c r="A132" s="238"/>
      <c r="B132" s="238"/>
      <c r="C132" s="238"/>
      <c r="D132" s="238"/>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row>
    <row r="133" ht="12.75" customHeight="1">
      <c r="A133" s="238"/>
      <c r="B133" s="238"/>
      <c r="C133" s="238"/>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238"/>
      <c r="Z133" s="238"/>
    </row>
    <row r="134" ht="12.75" customHeight="1">
      <c r="A134" s="238"/>
      <c r="B134" s="238"/>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row>
    <row r="135" ht="12.75" customHeight="1">
      <c r="A135" s="238"/>
      <c r="B135" s="238"/>
      <c r="C135" s="238"/>
      <c r="D135" s="238"/>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row>
    <row r="136" ht="12.75" customHeight="1">
      <c r="A136" s="238"/>
      <c r="B136" s="238"/>
      <c r="C136" s="238"/>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c r="Z136" s="238"/>
    </row>
    <row r="137" ht="12.75" customHeight="1">
      <c r="A137" s="238"/>
      <c r="B137" s="238"/>
      <c r="C137" s="238"/>
      <c r="D137" s="238"/>
      <c r="E137" s="238"/>
      <c r="F137" s="238"/>
      <c r="G137" s="238"/>
      <c r="H137" s="238"/>
      <c r="I137" s="238"/>
      <c r="J137" s="238"/>
      <c r="K137" s="238"/>
      <c r="L137" s="238"/>
      <c r="M137" s="238"/>
      <c r="N137" s="238"/>
      <c r="O137" s="238"/>
      <c r="P137" s="238"/>
      <c r="Q137" s="238"/>
      <c r="R137" s="238"/>
      <c r="S137" s="238"/>
      <c r="T137" s="238"/>
      <c r="U137" s="238"/>
      <c r="V137" s="238"/>
      <c r="W137" s="238"/>
      <c r="X137" s="238"/>
      <c r="Y137" s="238"/>
      <c r="Z137" s="238"/>
    </row>
    <row r="138" ht="12.75" customHeight="1">
      <c r="A138" s="238"/>
      <c r="B138" s="238"/>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row>
    <row r="139" ht="12.75" customHeight="1">
      <c r="A139" s="238"/>
      <c r="B139" s="238"/>
      <c r="C139" s="238"/>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row>
    <row r="140" ht="12.75" customHeight="1">
      <c r="A140" s="238"/>
      <c r="B140" s="238"/>
      <c r="C140" s="238"/>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38"/>
      <c r="Z140" s="238"/>
    </row>
    <row r="141" ht="12.75" customHeight="1">
      <c r="A141" s="238"/>
      <c r="B141" s="238"/>
      <c r="C141" s="238"/>
      <c r="D141" s="238"/>
      <c r="E141" s="238"/>
      <c r="F141" s="238"/>
      <c r="G141" s="238"/>
      <c r="H141" s="238"/>
      <c r="I141" s="238"/>
      <c r="J141" s="238"/>
      <c r="K141" s="238"/>
      <c r="L141" s="238"/>
      <c r="M141" s="238"/>
      <c r="N141" s="238"/>
      <c r="O141" s="238"/>
      <c r="P141" s="238"/>
      <c r="Q141" s="238"/>
      <c r="R141" s="238"/>
      <c r="S141" s="238"/>
      <c r="T141" s="238"/>
      <c r="U141" s="238"/>
      <c r="V141" s="238"/>
      <c r="W141" s="238"/>
      <c r="X141" s="238"/>
      <c r="Y141" s="238"/>
      <c r="Z141" s="238"/>
    </row>
    <row r="142" ht="12.75" customHeight="1">
      <c r="A142" s="238"/>
      <c r="B142" s="238"/>
      <c r="C142" s="238"/>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38"/>
      <c r="Z142" s="238"/>
    </row>
    <row r="143" ht="12.75" customHeight="1">
      <c r="A143" s="238"/>
      <c r="B143" s="238"/>
      <c r="C143" s="238"/>
      <c r="D143" s="238"/>
      <c r="E143" s="238"/>
      <c r="F143" s="238"/>
      <c r="G143" s="238"/>
      <c r="H143" s="238"/>
      <c r="I143" s="238"/>
      <c r="J143" s="238"/>
      <c r="K143" s="238"/>
      <c r="L143" s="238"/>
      <c r="M143" s="238"/>
      <c r="N143" s="238"/>
      <c r="O143" s="238"/>
      <c r="P143" s="238"/>
      <c r="Q143" s="238"/>
      <c r="R143" s="238"/>
      <c r="S143" s="238"/>
      <c r="T143" s="238"/>
      <c r="U143" s="238"/>
      <c r="V143" s="238"/>
      <c r="W143" s="238"/>
      <c r="X143" s="238"/>
      <c r="Y143" s="238"/>
      <c r="Z143" s="238"/>
    </row>
    <row r="144" ht="12.75" customHeight="1">
      <c r="A144" s="238"/>
      <c r="B144" s="238"/>
      <c r="C144" s="238"/>
      <c r="D144" s="238"/>
      <c r="E144" s="238"/>
      <c r="F144" s="238"/>
      <c r="G144" s="238"/>
      <c r="H144" s="238"/>
      <c r="I144" s="238"/>
      <c r="J144" s="238"/>
      <c r="K144" s="238"/>
      <c r="L144" s="238"/>
      <c r="M144" s="238"/>
      <c r="N144" s="238"/>
      <c r="O144" s="238"/>
      <c r="P144" s="238"/>
      <c r="Q144" s="238"/>
      <c r="R144" s="238"/>
      <c r="S144" s="238"/>
      <c r="T144" s="238"/>
      <c r="U144" s="238"/>
      <c r="V144" s="238"/>
      <c r="W144" s="238"/>
      <c r="X144" s="238"/>
      <c r="Y144" s="238"/>
      <c r="Z144" s="238"/>
    </row>
    <row r="145" ht="12.75" customHeight="1">
      <c r="A145" s="238"/>
      <c r="B145" s="238"/>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row>
    <row r="146" ht="12.75" customHeight="1">
      <c r="A146" s="238"/>
      <c r="B146" s="238"/>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row>
    <row r="147" ht="12.75" customHeight="1">
      <c r="A147" s="238"/>
      <c r="B147" s="238"/>
      <c r="C147" s="238"/>
      <c r="D147" s="238"/>
      <c r="E147" s="238"/>
      <c r="F147" s="238"/>
      <c r="G147" s="238"/>
      <c r="H147" s="238"/>
      <c r="I147" s="238"/>
      <c r="J147" s="238"/>
      <c r="K147" s="238"/>
      <c r="L147" s="238"/>
      <c r="M147" s="238"/>
      <c r="N147" s="238"/>
      <c r="O147" s="238"/>
      <c r="P147" s="238"/>
      <c r="Q147" s="238"/>
      <c r="R147" s="238"/>
      <c r="S147" s="238"/>
      <c r="T147" s="238"/>
      <c r="U147" s="238"/>
      <c r="V147" s="238"/>
      <c r="W147" s="238"/>
      <c r="X147" s="238"/>
      <c r="Y147" s="238"/>
      <c r="Z147" s="238"/>
    </row>
    <row r="148" ht="12.75" customHeight="1">
      <c r="A148" s="238"/>
      <c r="B148" s="238"/>
      <c r="C148" s="238"/>
      <c r="D148" s="238"/>
      <c r="E148" s="238"/>
      <c r="F148" s="238"/>
      <c r="G148" s="238"/>
      <c r="H148" s="238"/>
      <c r="I148" s="238"/>
      <c r="J148" s="238"/>
      <c r="K148" s="238"/>
      <c r="L148" s="238"/>
      <c r="M148" s="238"/>
      <c r="N148" s="238"/>
      <c r="O148" s="238"/>
      <c r="P148" s="238"/>
      <c r="Q148" s="238"/>
      <c r="R148" s="238"/>
      <c r="S148" s="238"/>
      <c r="T148" s="238"/>
      <c r="U148" s="238"/>
      <c r="V148" s="238"/>
      <c r="W148" s="238"/>
      <c r="X148" s="238"/>
      <c r="Y148" s="238"/>
      <c r="Z148" s="238"/>
    </row>
    <row r="149" ht="12.75" customHeight="1">
      <c r="A149" s="238"/>
      <c r="B149" s="238"/>
      <c r="C149" s="238"/>
      <c r="D149" s="238"/>
      <c r="E149" s="238"/>
      <c r="F149" s="238"/>
      <c r="G149" s="238"/>
      <c r="H149" s="238"/>
      <c r="I149" s="238"/>
      <c r="J149" s="238"/>
      <c r="K149" s="238"/>
      <c r="L149" s="238"/>
      <c r="M149" s="238"/>
      <c r="N149" s="238"/>
      <c r="O149" s="238"/>
      <c r="P149" s="238"/>
      <c r="Q149" s="238"/>
      <c r="R149" s="238"/>
      <c r="S149" s="238"/>
      <c r="T149" s="238"/>
      <c r="U149" s="238"/>
      <c r="V149" s="238"/>
      <c r="W149" s="238"/>
      <c r="X149" s="238"/>
      <c r="Y149" s="238"/>
      <c r="Z149" s="238"/>
    </row>
    <row r="150" ht="12.75" customHeight="1">
      <c r="A150" s="238"/>
      <c r="B150" s="238"/>
      <c r="C150" s="238"/>
      <c r="D150" s="238"/>
      <c r="E150" s="238"/>
      <c r="F150" s="238"/>
      <c r="G150" s="238"/>
      <c r="H150" s="238"/>
      <c r="I150" s="238"/>
      <c r="J150" s="238"/>
      <c r="K150" s="238"/>
      <c r="L150" s="238"/>
      <c r="M150" s="238"/>
      <c r="N150" s="238"/>
      <c r="O150" s="238"/>
      <c r="P150" s="238"/>
      <c r="Q150" s="238"/>
      <c r="R150" s="238"/>
      <c r="S150" s="238"/>
      <c r="T150" s="238"/>
      <c r="U150" s="238"/>
      <c r="V150" s="238"/>
      <c r="W150" s="238"/>
      <c r="X150" s="238"/>
      <c r="Y150" s="238"/>
      <c r="Z150" s="238"/>
    </row>
    <row r="151" ht="12.75" customHeight="1">
      <c r="A151" s="238"/>
      <c r="B151" s="238"/>
      <c r="C151" s="238"/>
      <c r="D151" s="238"/>
      <c r="E151" s="238"/>
      <c r="F151" s="238"/>
      <c r="G151" s="238"/>
      <c r="H151" s="238"/>
      <c r="I151" s="238"/>
      <c r="J151" s="238"/>
      <c r="K151" s="238"/>
      <c r="L151" s="238"/>
      <c r="M151" s="238"/>
      <c r="N151" s="238"/>
      <c r="O151" s="238"/>
      <c r="P151" s="238"/>
      <c r="Q151" s="238"/>
      <c r="R151" s="238"/>
      <c r="S151" s="238"/>
      <c r="T151" s="238"/>
      <c r="U151" s="238"/>
      <c r="V151" s="238"/>
      <c r="W151" s="238"/>
      <c r="X151" s="238"/>
      <c r="Y151" s="238"/>
      <c r="Z151" s="238"/>
    </row>
    <row r="152" ht="12.75" customHeight="1">
      <c r="A152" s="238"/>
      <c r="B152" s="238"/>
      <c r="C152" s="238"/>
      <c r="D152" s="238"/>
      <c r="E152" s="238"/>
      <c r="F152" s="238"/>
      <c r="G152" s="238"/>
      <c r="H152" s="238"/>
      <c r="I152" s="238"/>
      <c r="J152" s="238"/>
      <c r="K152" s="238"/>
      <c r="L152" s="238"/>
      <c r="M152" s="238"/>
      <c r="N152" s="238"/>
      <c r="O152" s="238"/>
      <c r="P152" s="238"/>
      <c r="Q152" s="238"/>
      <c r="R152" s="238"/>
      <c r="S152" s="238"/>
      <c r="T152" s="238"/>
      <c r="U152" s="238"/>
      <c r="V152" s="238"/>
      <c r="W152" s="238"/>
      <c r="X152" s="238"/>
      <c r="Y152" s="238"/>
      <c r="Z152" s="238"/>
    </row>
    <row r="153" ht="12.75" customHeight="1">
      <c r="A153" s="238"/>
      <c r="B153" s="238"/>
      <c r="C153" s="238"/>
      <c r="D153" s="238"/>
      <c r="E153" s="238"/>
      <c r="F153" s="238"/>
      <c r="G153" s="238"/>
      <c r="H153" s="238"/>
      <c r="I153" s="238"/>
      <c r="J153" s="238"/>
      <c r="K153" s="238"/>
      <c r="L153" s="238"/>
      <c r="M153" s="238"/>
      <c r="N153" s="238"/>
      <c r="O153" s="238"/>
      <c r="P153" s="238"/>
      <c r="Q153" s="238"/>
      <c r="R153" s="238"/>
      <c r="S153" s="238"/>
      <c r="T153" s="238"/>
      <c r="U153" s="238"/>
      <c r="V153" s="238"/>
      <c r="W153" s="238"/>
      <c r="X153" s="238"/>
      <c r="Y153" s="238"/>
      <c r="Z153" s="238"/>
    </row>
    <row r="154" ht="12.75" customHeight="1">
      <c r="A154" s="238"/>
      <c r="B154" s="238"/>
      <c r="C154" s="238"/>
      <c r="D154" s="238"/>
      <c r="E154" s="238"/>
      <c r="F154" s="238"/>
      <c r="G154" s="238"/>
      <c r="H154" s="238"/>
      <c r="I154" s="238"/>
      <c r="J154" s="238"/>
      <c r="K154" s="238"/>
      <c r="L154" s="238"/>
      <c r="M154" s="238"/>
      <c r="N154" s="238"/>
      <c r="O154" s="238"/>
      <c r="P154" s="238"/>
      <c r="Q154" s="238"/>
      <c r="R154" s="238"/>
      <c r="S154" s="238"/>
      <c r="T154" s="238"/>
      <c r="U154" s="238"/>
      <c r="V154" s="238"/>
      <c r="W154" s="238"/>
      <c r="X154" s="238"/>
      <c r="Y154" s="238"/>
      <c r="Z154" s="238"/>
    </row>
    <row r="155" ht="12.75" customHeight="1">
      <c r="A155" s="238"/>
      <c r="B155" s="238"/>
      <c r="C155" s="238"/>
      <c r="D155" s="238"/>
      <c r="E155" s="238"/>
      <c r="F155" s="238"/>
      <c r="G155" s="238"/>
      <c r="H155" s="238"/>
      <c r="I155" s="238"/>
      <c r="J155" s="238"/>
      <c r="K155" s="238"/>
      <c r="L155" s="238"/>
      <c r="M155" s="238"/>
      <c r="N155" s="238"/>
      <c r="O155" s="238"/>
      <c r="P155" s="238"/>
      <c r="Q155" s="238"/>
      <c r="R155" s="238"/>
      <c r="S155" s="238"/>
      <c r="T155" s="238"/>
      <c r="U155" s="238"/>
      <c r="V155" s="238"/>
      <c r="W155" s="238"/>
      <c r="X155" s="238"/>
      <c r="Y155" s="238"/>
      <c r="Z155" s="238"/>
    </row>
    <row r="156" ht="12.75" customHeight="1">
      <c r="A156" s="238"/>
      <c r="B156" s="238"/>
      <c r="C156" s="238"/>
      <c r="D156" s="238"/>
      <c r="E156" s="238"/>
      <c r="F156" s="238"/>
      <c r="G156" s="238"/>
      <c r="H156" s="238"/>
      <c r="I156" s="238"/>
      <c r="J156" s="238"/>
      <c r="K156" s="238"/>
      <c r="L156" s="238"/>
      <c r="M156" s="238"/>
      <c r="N156" s="238"/>
      <c r="O156" s="238"/>
      <c r="P156" s="238"/>
      <c r="Q156" s="238"/>
      <c r="R156" s="238"/>
      <c r="S156" s="238"/>
      <c r="T156" s="238"/>
      <c r="U156" s="238"/>
      <c r="V156" s="238"/>
      <c r="W156" s="238"/>
      <c r="X156" s="238"/>
      <c r="Y156" s="238"/>
      <c r="Z156" s="238"/>
    </row>
    <row r="157" ht="12.75" customHeight="1">
      <c r="A157" s="238"/>
      <c r="B157" s="238"/>
      <c r="C157" s="238"/>
      <c r="D157" s="238"/>
      <c r="E157" s="238"/>
      <c r="F157" s="238"/>
      <c r="G157" s="238"/>
      <c r="H157" s="238"/>
      <c r="I157" s="238"/>
      <c r="J157" s="238"/>
      <c r="K157" s="238"/>
      <c r="L157" s="238"/>
      <c r="M157" s="238"/>
      <c r="N157" s="238"/>
      <c r="O157" s="238"/>
      <c r="P157" s="238"/>
      <c r="Q157" s="238"/>
      <c r="R157" s="238"/>
      <c r="S157" s="238"/>
      <c r="T157" s="238"/>
      <c r="U157" s="238"/>
      <c r="V157" s="238"/>
      <c r="W157" s="238"/>
      <c r="X157" s="238"/>
      <c r="Y157" s="238"/>
      <c r="Z157" s="238"/>
    </row>
    <row r="158" ht="12.75" customHeight="1">
      <c r="A158" s="238"/>
      <c r="B158" s="238"/>
      <c r="C158" s="238"/>
      <c r="D158" s="238"/>
      <c r="E158" s="238"/>
      <c r="F158" s="238"/>
      <c r="G158" s="238"/>
      <c r="H158" s="238"/>
      <c r="I158" s="238"/>
      <c r="J158" s="238"/>
      <c r="K158" s="238"/>
      <c r="L158" s="238"/>
      <c r="M158" s="238"/>
      <c r="N158" s="238"/>
      <c r="O158" s="238"/>
      <c r="P158" s="238"/>
      <c r="Q158" s="238"/>
      <c r="R158" s="238"/>
      <c r="S158" s="238"/>
      <c r="T158" s="238"/>
      <c r="U158" s="238"/>
      <c r="V158" s="238"/>
      <c r="W158" s="238"/>
      <c r="X158" s="238"/>
      <c r="Y158" s="238"/>
      <c r="Z158" s="238"/>
    </row>
    <row r="159" ht="12.75" customHeight="1">
      <c r="A159" s="238"/>
      <c r="B159" s="238"/>
      <c r="C159" s="238"/>
      <c r="D159" s="238"/>
      <c r="E159" s="238"/>
      <c r="F159" s="238"/>
      <c r="G159" s="238"/>
      <c r="H159" s="238"/>
      <c r="I159" s="238"/>
      <c r="J159" s="238"/>
      <c r="K159" s="238"/>
      <c r="L159" s="238"/>
      <c r="M159" s="238"/>
      <c r="N159" s="238"/>
      <c r="O159" s="238"/>
      <c r="P159" s="238"/>
      <c r="Q159" s="238"/>
      <c r="R159" s="238"/>
      <c r="S159" s="238"/>
      <c r="T159" s="238"/>
      <c r="U159" s="238"/>
      <c r="V159" s="238"/>
      <c r="W159" s="238"/>
      <c r="X159" s="238"/>
      <c r="Y159" s="238"/>
      <c r="Z159" s="238"/>
    </row>
    <row r="160" ht="12.75" customHeight="1">
      <c r="A160" s="238"/>
      <c r="B160" s="238"/>
      <c r="C160" s="238"/>
      <c r="D160" s="238"/>
      <c r="E160" s="238"/>
      <c r="F160" s="238"/>
      <c r="G160" s="238"/>
      <c r="H160" s="238"/>
      <c r="I160" s="238"/>
      <c r="J160" s="238"/>
      <c r="K160" s="238"/>
      <c r="L160" s="238"/>
      <c r="M160" s="238"/>
      <c r="N160" s="238"/>
      <c r="O160" s="238"/>
      <c r="P160" s="238"/>
      <c r="Q160" s="238"/>
      <c r="R160" s="238"/>
      <c r="S160" s="238"/>
      <c r="T160" s="238"/>
      <c r="U160" s="238"/>
      <c r="V160" s="238"/>
      <c r="W160" s="238"/>
      <c r="X160" s="238"/>
      <c r="Y160" s="238"/>
      <c r="Z160" s="238"/>
    </row>
    <row r="161" ht="12.75" customHeight="1">
      <c r="A161" s="238"/>
      <c r="B161" s="238"/>
      <c r="C161" s="238"/>
      <c r="D161" s="238"/>
      <c r="E161" s="238"/>
      <c r="F161" s="238"/>
      <c r="G161" s="238"/>
      <c r="H161" s="238"/>
      <c r="I161" s="238"/>
      <c r="J161" s="238"/>
      <c r="K161" s="238"/>
      <c r="L161" s="238"/>
      <c r="M161" s="238"/>
      <c r="N161" s="238"/>
      <c r="O161" s="238"/>
      <c r="P161" s="238"/>
      <c r="Q161" s="238"/>
      <c r="R161" s="238"/>
      <c r="S161" s="238"/>
      <c r="T161" s="238"/>
      <c r="U161" s="238"/>
      <c r="V161" s="238"/>
      <c r="W161" s="238"/>
      <c r="X161" s="238"/>
      <c r="Y161" s="238"/>
      <c r="Z161" s="238"/>
    </row>
    <row r="162" ht="12.75" customHeight="1">
      <c r="A162" s="238"/>
      <c r="B162" s="238"/>
      <c r="C162" s="238"/>
      <c r="D162" s="238"/>
      <c r="E162" s="238"/>
      <c r="F162" s="238"/>
      <c r="G162" s="238"/>
      <c r="H162" s="238"/>
      <c r="I162" s="238"/>
      <c r="J162" s="238"/>
      <c r="K162" s="238"/>
      <c r="L162" s="238"/>
      <c r="M162" s="238"/>
      <c r="N162" s="238"/>
      <c r="O162" s="238"/>
      <c r="P162" s="238"/>
      <c r="Q162" s="238"/>
      <c r="R162" s="238"/>
      <c r="S162" s="238"/>
      <c r="T162" s="238"/>
      <c r="U162" s="238"/>
      <c r="V162" s="238"/>
      <c r="W162" s="238"/>
      <c r="X162" s="238"/>
      <c r="Y162" s="238"/>
      <c r="Z162" s="238"/>
    </row>
    <row r="163" ht="12.75" customHeight="1">
      <c r="A163" s="238"/>
      <c r="B163" s="238"/>
      <c r="C163" s="238"/>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238"/>
      <c r="Z163" s="238"/>
    </row>
    <row r="164" ht="12.75" customHeight="1">
      <c r="A164" s="238"/>
      <c r="B164" s="238"/>
      <c r="C164" s="238"/>
      <c r="D164" s="238"/>
      <c r="E164" s="238"/>
      <c r="F164" s="238"/>
      <c r="G164" s="238"/>
      <c r="H164" s="238"/>
      <c r="I164" s="238"/>
      <c r="J164" s="238"/>
      <c r="K164" s="238"/>
      <c r="L164" s="238"/>
      <c r="M164" s="238"/>
      <c r="N164" s="238"/>
      <c r="O164" s="238"/>
      <c r="P164" s="238"/>
      <c r="Q164" s="238"/>
      <c r="R164" s="238"/>
      <c r="S164" s="238"/>
      <c r="T164" s="238"/>
      <c r="U164" s="238"/>
      <c r="V164" s="238"/>
      <c r="W164" s="238"/>
      <c r="X164" s="238"/>
      <c r="Y164" s="238"/>
      <c r="Z164" s="238"/>
    </row>
    <row r="165" ht="12.75" customHeight="1">
      <c r="A165" s="238"/>
      <c r="B165" s="238"/>
      <c r="C165" s="238"/>
      <c r="D165" s="238"/>
      <c r="E165" s="238"/>
      <c r="F165" s="238"/>
      <c r="G165" s="238"/>
      <c r="H165" s="238"/>
      <c r="I165" s="238"/>
      <c r="J165" s="238"/>
      <c r="K165" s="238"/>
      <c r="L165" s="238"/>
      <c r="M165" s="238"/>
      <c r="N165" s="238"/>
      <c r="O165" s="238"/>
      <c r="P165" s="238"/>
      <c r="Q165" s="238"/>
      <c r="R165" s="238"/>
      <c r="S165" s="238"/>
      <c r="T165" s="238"/>
      <c r="U165" s="238"/>
      <c r="V165" s="238"/>
      <c r="W165" s="238"/>
      <c r="X165" s="238"/>
      <c r="Y165" s="238"/>
      <c r="Z165" s="238"/>
    </row>
    <row r="166" ht="12.75" customHeight="1">
      <c r="A166" s="238"/>
      <c r="B166" s="238"/>
      <c r="C166" s="238"/>
      <c r="D166" s="238"/>
      <c r="E166" s="238"/>
      <c r="F166" s="238"/>
      <c r="G166" s="238"/>
      <c r="H166" s="238"/>
      <c r="I166" s="238"/>
      <c r="J166" s="238"/>
      <c r="K166" s="238"/>
      <c r="L166" s="238"/>
      <c r="M166" s="238"/>
      <c r="N166" s="238"/>
      <c r="O166" s="238"/>
      <c r="P166" s="238"/>
      <c r="Q166" s="238"/>
      <c r="R166" s="238"/>
      <c r="S166" s="238"/>
      <c r="T166" s="238"/>
      <c r="U166" s="238"/>
      <c r="V166" s="238"/>
      <c r="W166" s="238"/>
      <c r="X166" s="238"/>
      <c r="Y166" s="238"/>
      <c r="Z166" s="238"/>
    </row>
    <row r="167" ht="12.75" customHeight="1">
      <c r="A167" s="238"/>
      <c r="B167" s="238"/>
      <c r="C167" s="238"/>
      <c r="D167" s="238"/>
      <c r="E167" s="238"/>
      <c r="F167" s="238"/>
      <c r="G167" s="238"/>
      <c r="H167" s="238"/>
      <c r="I167" s="238"/>
      <c r="J167" s="238"/>
      <c r="K167" s="238"/>
      <c r="L167" s="238"/>
      <c r="M167" s="238"/>
      <c r="N167" s="238"/>
      <c r="O167" s="238"/>
      <c r="P167" s="238"/>
      <c r="Q167" s="238"/>
      <c r="R167" s="238"/>
      <c r="S167" s="238"/>
      <c r="T167" s="238"/>
      <c r="U167" s="238"/>
      <c r="V167" s="238"/>
      <c r="W167" s="238"/>
      <c r="X167" s="238"/>
      <c r="Y167" s="238"/>
      <c r="Z167" s="238"/>
    </row>
    <row r="168" ht="12.75" customHeight="1">
      <c r="A168" s="238"/>
      <c r="B168" s="238"/>
      <c r="C168" s="238"/>
      <c r="D168" s="238"/>
      <c r="E168" s="238"/>
      <c r="F168" s="238"/>
      <c r="G168" s="238"/>
      <c r="H168" s="238"/>
      <c r="I168" s="238"/>
      <c r="J168" s="238"/>
      <c r="K168" s="238"/>
      <c r="L168" s="238"/>
      <c r="M168" s="238"/>
      <c r="N168" s="238"/>
      <c r="O168" s="238"/>
      <c r="P168" s="238"/>
      <c r="Q168" s="238"/>
      <c r="R168" s="238"/>
      <c r="S168" s="238"/>
      <c r="T168" s="238"/>
      <c r="U168" s="238"/>
      <c r="V168" s="238"/>
      <c r="W168" s="238"/>
      <c r="X168" s="238"/>
      <c r="Y168" s="238"/>
      <c r="Z168" s="238"/>
    </row>
    <row r="169" ht="12.75" customHeight="1">
      <c r="A169" s="238"/>
      <c r="B169" s="238"/>
      <c r="C169" s="238"/>
      <c r="D169" s="238"/>
      <c r="E169" s="238"/>
      <c r="F169" s="238"/>
      <c r="G169" s="238"/>
      <c r="H169" s="238"/>
      <c r="I169" s="238"/>
      <c r="J169" s="238"/>
      <c r="K169" s="238"/>
      <c r="L169" s="238"/>
      <c r="M169" s="238"/>
      <c r="N169" s="238"/>
      <c r="O169" s="238"/>
      <c r="P169" s="238"/>
      <c r="Q169" s="238"/>
      <c r="R169" s="238"/>
      <c r="S169" s="238"/>
      <c r="T169" s="238"/>
      <c r="U169" s="238"/>
      <c r="V169" s="238"/>
      <c r="W169" s="238"/>
      <c r="X169" s="238"/>
      <c r="Y169" s="238"/>
      <c r="Z169" s="238"/>
    </row>
    <row r="170" ht="12.75" customHeight="1">
      <c r="A170" s="238"/>
      <c r="B170" s="238"/>
      <c r="C170" s="238"/>
      <c r="D170" s="238"/>
      <c r="E170" s="238"/>
      <c r="F170" s="238"/>
      <c r="G170" s="238"/>
      <c r="H170" s="238"/>
      <c r="I170" s="238"/>
      <c r="J170" s="238"/>
      <c r="K170" s="238"/>
      <c r="L170" s="238"/>
      <c r="M170" s="238"/>
      <c r="N170" s="238"/>
      <c r="O170" s="238"/>
      <c r="P170" s="238"/>
      <c r="Q170" s="238"/>
      <c r="R170" s="238"/>
      <c r="S170" s="238"/>
      <c r="T170" s="238"/>
      <c r="U170" s="238"/>
      <c r="V170" s="238"/>
      <c r="W170" s="238"/>
      <c r="X170" s="238"/>
      <c r="Y170" s="238"/>
      <c r="Z170" s="238"/>
    </row>
    <row r="171" ht="12.75" customHeight="1">
      <c r="A171" s="238"/>
      <c r="B171" s="238"/>
      <c r="C171" s="238"/>
      <c r="D171" s="238"/>
      <c r="E171" s="238"/>
      <c r="F171" s="238"/>
      <c r="G171" s="238"/>
      <c r="H171" s="238"/>
      <c r="I171" s="238"/>
      <c r="J171" s="238"/>
      <c r="K171" s="238"/>
      <c r="L171" s="238"/>
      <c r="M171" s="238"/>
      <c r="N171" s="238"/>
      <c r="O171" s="238"/>
      <c r="P171" s="238"/>
      <c r="Q171" s="238"/>
      <c r="R171" s="238"/>
      <c r="S171" s="238"/>
      <c r="T171" s="238"/>
      <c r="U171" s="238"/>
      <c r="V171" s="238"/>
      <c r="W171" s="238"/>
      <c r="X171" s="238"/>
      <c r="Y171" s="238"/>
      <c r="Z171" s="238"/>
    </row>
    <row r="172" ht="12.75" customHeight="1">
      <c r="A172" s="238"/>
      <c r="B172" s="238"/>
      <c r="C172" s="238"/>
      <c r="D172" s="238"/>
      <c r="E172" s="238"/>
      <c r="F172" s="238"/>
      <c r="G172" s="238"/>
      <c r="H172" s="238"/>
      <c r="I172" s="238"/>
      <c r="J172" s="238"/>
      <c r="K172" s="238"/>
      <c r="L172" s="238"/>
      <c r="M172" s="238"/>
      <c r="N172" s="238"/>
      <c r="O172" s="238"/>
      <c r="P172" s="238"/>
      <c r="Q172" s="238"/>
      <c r="R172" s="238"/>
      <c r="S172" s="238"/>
      <c r="T172" s="238"/>
      <c r="U172" s="238"/>
      <c r="V172" s="238"/>
      <c r="W172" s="238"/>
      <c r="X172" s="238"/>
      <c r="Y172" s="238"/>
      <c r="Z172" s="238"/>
    </row>
    <row r="173" ht="12.75" customHeight="1">
      <c r="A173" s="238"/>
      <c r="B173" s="238"/>
      <c r="C173" s="238"/>
      <c r="D173" s="238"/>
      <c r="E173" s="238"/>
      <c r="F173" s="238"/>
      <c r="G173" s="238"/>
      <c r="H173" s="238"/>
      <c r="I173" s="238"/>
      <c r="J173" s="238"/>
      <c r="K173" s="238"/>
      <c r="L173" s="238"/>
      <c r="M173" s="238"/>
      <c r="N173" s="238"/>
      <c r="O173" s="238"/>
      <c r="P173" s="238"/>
      <c r="Q173" s="238"/>
      <c r="R173" s="238"/>
      <c r="S173" s="238"/>
      <c r="T173" s="238"/>
      <c r="U173" s="238"/>
      <c r="V173" s="238"/>
      <c r="W173" s="238"/>
      <c r="X173" s="238"/>
      <c r="Y173" s="238"/>
      <c r="Z173" s="238"/>
    </row>
    <row r="174" ht="12.75" customHeight="1">
      <c r="A174" s="238"/>
      <c r="B174" s="238"/>
      <c r="C174" s="238"/>
      <c r="D174" s="238"/>
      <c r="E174" s="238"/>
      <c r="F174" s="238"/>
      <c r="G174" s="238"/>
      <c r="H174" s="238"/>
      <c r="I174" s="238"/>
      <c r="J174" s="238"/>
      <c r="K174" s="238"/>
      <c r="L174" s="238"/>
      <c r="M174" s="238"/>
      <c r="N174" s="238"/>
      <c r="O174" s="238"/>
      <c r="P174" s="238"/>
      <c r="Q174" s="238"/>
      <c r="R174" s="238"/>
      <c r="S174" s="238"/>
      <c r="T174" s="238"/>
      <c r="U174" s="238"/>
      <c r="V174" s="238"/>
      <c r="W174" s="238"/>
      <c r="X174" s="238"/>
      <c r="Y174" s="238"/>
      <c r="Z174" s="238"/>
    </row>
    <row r="175" ht="12.75" customHeight="1">
      <c r="A175" s="238"/>
      <c r="B175" s="238"/>
      <c r="C175" s="238"/>
      <c r="D175" s="238"/>
      <c r="E175" s="238"/>
      <c r="F175" s="238"/>
      <c r="G175" s="238"/>
      <c r="H175" s="238"/>
      <c r="I175" s="238"/>
      <c r="J175" s="238"/>
      <c r="K175" s="238"/>
      <c r="L175" s="238"/>
      <c r="M175" s="238"/>
      <c r="N175" s="238"/>
      <c r="O175" s="238"/>
      <c r="P175" s="238"/>
      <c r="Q175" s="238"/>
      <c r="R175" s="238"/>
      <c r="S175" s="238"/>
      <c r="T175" s="238"/>
      <c r="U175" s="238"/>
      <c r="V175" s="238"/>
      <c r="W175" s="238"/>
      <c r="X175" s="238"/>
      <c r="Y175" s="238"/>
      <c r="Z175" s="238"/>
    </row>
    <row r="176" ht="12.75" customHeight="1">
      <c r="A176" s="238"/>
      <c r="B176" s="238"/>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row>
    <row r="177" ht="12.75" customHeight="1">
      <c r="A177" s="238"/>
      <c r="B177" s="238"/>
      <c r="C177" s="238"/>
      <c r="D177" s="238"/>
      <c r="E177" s="238"/>
      <c r="F177" s="238"/>
      <c r="G177" s="238"/>
      <c r="H177" s="238"/>
      <c r="I177" s="238"/>
      <c r="J177" s="238"/>
      <c r="K177" s="238"/>
      <c r="L177" s="238"/>
      <c r="M177" s="238"/>
      <c r="N177" s="238"/>
      <c r="O177" s="238"/>
      <c r="P177" s="238"/>
      <c r="Q177" s="238"/>
      <c r="R177" s="238"/>
      <c r="S177" s="238"/>
      <c r="T177" s="238"/>
      <c r="U177" s="238"/>
      <c r="V177" s="238"/>
      <c r="W177" s="238"/>
      <c r="X177" s="238"/>
      <c r="Y177" s="238"/>
      <c r="Z177" s="238"/>
    </row>
    <row r="178" ht="12.75" customHeight="1">
      <c r="A178" s="238"/>
      <c r="B178" s="238"/>
      <c r="C178" s="238"/>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row>
    <row r="179" ht="12.75" customHeight="1">
      <c r="A179" s="238"/>
      <c r="B179" s="238"/>
      <c r="C179" s="238"/>
      <c r="D179" s="238"/>
      <c r="E179" s="238"/>
      <c r="F179" s="238"/>
      <c r="G179" s="238"/>
      <c r="H179" s="238"/>
      <c r="I179" s="238"/>
      <c r="J179" s="238"/>
      <c r="K179" s="238"/>
      <c r="L179" s="238"/>
      <c r="M179" s="238"/>
      <c r="N179" s="238"/>
      <c r="O179" s="238"/>
      <c r="P179" s="238"/>
      <c r="Q179" s="238"/>
      <c r="R179" s="238"/>
      <c r="S179" s="238"/>
      <c r="T179" s="238"/>
      <c r="U179" s="238"/>
      <c r="V179" s="238"/>
      <c r="W179" s="238"/>
      <c r="X179" s="238"/>
      <c r="Y179" s="238"/>
      <c r="Z179" s="238"/>
    </row>
    <row r="180" ht="12.75" customHeight="1">
      <c r="A180" s="238"/>
      <c r="B180" s="238"/>
      <c r="C180" s="238"/>
      <c r="D180" s="238"/>
      <c r="E180" s="238"/>
      <c r="F180" s="238"/>
      <c r="G180" s="238"/>
      <c r="H180" s="238"/>
      <c r="I180" s="238"/>
      <c r="J180" s="238"/>
      <c r="K180" s="238"/>
      <c r="L180" s="238"/>
      <c r="M180" s="238"/>
      <c r="N180" s="238"/>
      <c r="O180" s="238"/>
      <c r="P180" s="238"/>
      <c r="Q180" s="238"/>
      <c r="R180" s="238"/>
      <c r="S180" s="238"/>
      <c r="T180" s="238"/>
      <c r="U180" s="238"/>
      <c r="V180" s="238"/>
      <c r="W180" s="238"/>
      <c r="X180" s="238"/>
      <c r="Y180" s="238"/>
      <c r="Z180" s="238"/>
    </row>
    <row r="181" ht="12.75" customHeight="1">
      <c r="A181" s="238"/>
      <c r="B181" s="238"/>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row>
    <row r="182" ht="12.75" customHeight="1">
      <c r="A182" s="238"/>
      <c r="B182" s="238"/>
      <c r="C182" s="238"/>
      <c r="D182" s="238"/>
      <c r="E182" s="238"/>
      <c r="F182" s="238"/>
      <c r="G182" s="238"/>
      <c r="H182" s="238"/>
      <c r="I182" s="238"/>
      <c r="J182" s="238"/>
      <c r="K182" s="238"/>
      <c r="L182" s="238"/>
      <c r="M182" s="238"/>
      <c r="N182" s="238"/>
      <c r="O182" s="238"/>
      <c r="P182" s="238"/>
      <c r="Q182" s="238"/>
      <c r="R182" s="238"/>
      <c r="S182" s="238"/>
      <c r="T182" s="238"/>
      <c r="U182" s="238"/>
      <c r="V182" s="238"/>
      <c r="W182" s="238"/>
      <c r="X182" s="238"/>
      <c r="Y182" s="238"/>
      <c r="Z182" s="238"/>
    </row>
    <row r="183" ht="12.75" customHeight="1">
      <c r="A183" s="238"/>
      <c r="B183" s="238"/>
      <c r="C183" s="238"/>
      <c r="D183" s="238"/>
      <c r="E183" s="238"/>
      <c r="F183" s="238"/>
      <c r="G183" s="238"/>
      <c r="H183" s="238"/>
      <c r="I183" s="238"/>
      <c r="J183" s="238"/>
      <c r="K183" s="238"/>
      <c r="L183" s="238"/>
      <c r="M183" s="238"/>
      <c r="N183" s="238"/>
      <c r="O183" s="238"/>
      <c r="P183" s="238"/>
      <c r="Q183" s="238"/>
      <c r="R183" s="238"/>
      <c r="S183" s="238"/>
      <c r="T183" s="238"/>
      <c r="U183" s="238"/>
      <c r="V183" s="238"/>
      <c r="W183" s="238"/>
      <c r="X183" s="238"/>
      <c r="Y183" s="238"/>
      <c r="Z183" s="238"/>
    </row>
    <row r="184" ht="12.75" customHeight="1">
      <c r="A184" s="238"/>
      <c r="B184" s="238"/>
      <c r="C184" s="238"/>
      <c r="D184" s="238"/>
      <c r="E184" s="238"/>
      <c r="F184" s="238"/>
      <c r="G184" s="238"/>
      <c r="H184" s="238"/>
      <c r="I184" s="238"/>
      <c r="J184" s="238"/>
      <c r="K184" s="238"/>
      <c r="L184" s="238"/>
      <c r="M184" s="238"/>
      <c r="N184" s="238"/>
      <c r="O184" s="238"/>
      <c r="P184" s="238"/>
      <c r="Q184" s="238"/>
      <c r="R184" s="238"/>
      <c r="S184" s="238"/>
      <c r="T184" s="238"/>
      <c r="U184" s="238"/>
      <c r="V184" s="238"/>
      <c r="W184" s="238"/>
      <c r="X184" s="238"/>
      <c r="Y184" s="238"/>
      <c r="Z184" s="238"/>
    </row>
    <row r="185" ht="12.75" customHeight="1">
      <c r="A185" s="238"/>
      <c r="B185" s="238"/>
      <c r="C185" s="238"/>
      <c r="D185" s="238"/>
      <c r="E185" s="238"/>
      <c r="F185" s="238"/>
      <c r="G185" s="238"/>
      <c r="H185" s="238"/>
      <c r="I185" s="238"/>
      <c r="J185" s="238"/>
      <c r="K185" s="238"/>
      <c r="L185" s="238"/>
      <c r="M185" s="238"/>
      <c r="N185" s="238"/>
      <c r="O185" s="238"/>
      <c r="P185" s="238"/>
      <c r="Q185" s="238"/>
      <c r="R185" s="238"/>
      <c r="S185" s="238"/>
      <c r="T185" s="238"/>
      <c r="U185" s="238"/>
      <c r="V185" s="238"/>
      <c r="W185" s="238"/>
      <c r="X185" s="238"/>
      <c r="Y185" s="238"/>
      <c r="Z185" s="238"/>
    </row>
    <row r="186" ht="12.75" customHeight="1">
      <c r="A186" s="238"/>
      <c r="B186" s="238"/>
      <c r="C186" s="238"/>
      <c r="D186" s="238"/>
      <c r="E186" s="238"/>
      <c r="F186" s="238"/>
      <c r="G186" s="238"/>
      <c r="H186" s="238"/>
      <c r="I186" s="238"/>
      <c r="J186" s="238"/>
      <c r="K186" s="238"/>
      <c r="L186" s="238"/>
      <c r="M186" s="238"/>
      <c r="N186" s="238"/>
      <c r="O186" s="238"/>
      <c r="P186" s="238"/>
      <c r="Q186" s="238"/>
      <c r="R186" s="238"/>
      <c r="S186" s="238"/>
      <c r="T186" s="238"/>
      <c r="U186" s="238"/>
      <c r="V186" s="238"/>
      <c r="W186" s="238"/>
      <c r="X186" s="238"/>
      <c r="Y186" s="238"/>
      <c r="Z186" s="238"/>
    </row>
    <row r="187" ht="12.75" customHeight="1">
      <c r="A187" s="238"/>
      <c r="B187" s="238"/>
      <c r="C187" s="238"/>
      <c r="D187" s="238"/>
      <c r="E187" s="238"/>
      <c r="F187" s="238"/>
      <c r="G187" s="238"/>
      <c r="H187" s="238"/>
      <c r="I187" s="238"/>
      <c r="J187" s="238"/>
      <c r="K187" s="238"/>
      <c r="L187" s="238"/>
      <c r="M187" s="238"/>
      <c r="N187" s="238"/>
      <c r="O187" s="238"/>
      <c r="P187" s="238"/>
      <c r="Q187" s="238"/>
      <c r="R187" s="238"/>
      <c r="S187" s="238"/>
      <c r="T187" s="238"/>
      <c r="U187" s="238"/>
      <c r="V187" s="238"/>
      <c r="W187" s="238"/>
      <c r="X187" s="238"/>
      <c r="Y187" s="238"/>
      <c r="Z187" s="238"/>
    </row>
    <row r="188" ht="12.75" customHeight="1">
      <c r="A188" s="238"/>
      <c r="B188" s="238"/>
      <c r="C188" s="238"/>
      <c r="D188" s="238"/>
      <c r="E188" s="238"/>
      <c r="F188" s="238"/>
      <c r="G188" s="238"/>
      <c r="H188" s="238"/>
      <c r="I188" s="238"/>
      <c r="J188" s="238"/>
      <c r="K188" s="238"/>
      <c r="L188" s="238"/>
      <c r="M188" s="238"/>
      <c r="N188" s="238"/>
      <c r="O188" s="238"/>
      <c r="P188" s="238"/>
      <c r="Q188" s="238"/>
      <c r="R188" s="238"/>
      <c r="S188" s="238"/>
      <c r="T188" s="238"/>
      <c r="U188" s="238"/>
      <c r="V188" s="238"/>
      <c r="W188" s="238"/>
      <c r="X188" s="238"/>
      <c r="Y188" s="238"/>
      <c r="Z188" s="238"/>
    </row>
    <row r="189" ht="12.75" customHeight="1">
      <c r="A189" s="238"/>
      <c r="B189" s="238"/>
      <c r="C189" s="238"/>
      <c r="D189" s="238"/>
      <c r="E189" s="238"/>
      <c r="F189" s="238"/>
      <c r="G189" s="238"/>
      <c r="H189" s="238"/>
      <c r="I189" s="238"/>
      <c r="J189" s="238"/>
      <c r="K189" s="238"/>
      <c r="L189" s="238"/>
      <c r="M189" s="238"/>
      <c r="N189" s="238"/>
      <c r="O189" s="238"/>
      <c r="P189" s="238"/>
      <c r="Q189" s="238"/>
      <c r="R189" s="238"/>
      <c r="S189" s="238"/>
      <c r="T189" s="238"/>
      <c r="U189" s="238"/>
      <c r="V189" s="238"/>
      <c r="W189" s="238"/>
      <c r="X189" s="238"/>
      <c r="Y189" s="238"/>
      <c r="Z189" s="238"/>
    </row>
    <row r="190" ht="12.75" customHeight="1">
      <c r="A190" s="238"/>
      <c r="B190" s="238"/>
      <c r="C190" s="238"/>
      <c r="D190" s="238"/>
      <c r="E190" s="238"/>
      <c r="F190" s="238"/>
      <c r="G190" s="238"/>
      <c r="H190" s="238"/>
      <c r="I190" s="238"/>
      <c r="J190" s="238"/>
      <c r="K190" s="238"/>
      <c r="L190" s="238"/>
      <c r="M190" s="238"/>
      <c r="N190" s="238"/>
      <c r="O190" s="238"/>
      <c r="P190" s="238"/>
      <c r="Q190" s="238"/>
      <c r="R190" s="238"/>
      <c r="S190" s="238"/>
      <c r="T190" s="238"/>
      <c r="U190" s="238"/>
      <c r="V190" s="238"/>
      <c r="W190" s="238"/>
      <c r="X190" s="238"/>
      <c r="Y190" s="238"/>
      <c r="Z190" s="238"/>
    </row>
    <row r="191" ht="12.75" customHeight="1">
      <c r="A191" s="238"/>
      <c r="B191" s="238"/>
      <c r="C191" s="238"/>
      <c r="D191" s="238"/>
      <c r="E191" s="238"/>
      <c r="F191" s="238"/>
      <c r="G191" s="238"/>
      <c r="H191" s="238"/>
      <c r="I191" s="238"/>
      <c r="J191" s="238"/>
      <c r="K191" s="238"/>
      <c r="L191" s="238"/>
      <c r="M191" s="238"/>
      <c r="N191" s="238"/>
      <c r="O191" s="238"/>
      <c r="P191" s="238"/>
      <c r="Q191" s="238"/>
      <c r="R191" s="238"/>
      <c r="S191" s="238"/>
      <c r="T191" s="238"/>
      <c r="U191" s="238"/>
      <c r="V191" s="238"/>
      <c r="W191" s="238"/>
      <c r="X191" s="238"/>
      <c r="Y191" s="238"/>
      <c r="Z191" s="238"/>
    </row>
    <row r="192" ht="12.75" customHeight="1">
      <c r="A192" s="238"/>
      <c r="B192" s="238"/>
      <c r="C192" s="238"/>
      <c r="D192" s="238"/>
      <c r="E192" s="238"/>
      <c r="F192" s="238"/>
      <c r="G192" s="238"/>
      <c r="H192" s="238"/>
      <c r="I192" s="238"/>
      <c r="J192" s="238"/>
      <c r="K192" s="238"/>
      <c r="L192" s="238"/>
      <c r="M192" s="238"/>
      <c r="N192" s="238"/>
      <c r="O192" s="238"/>
      <c r="P192" s="238"/>
      <c r="Q192" s="238"/>
      <c r="R192" s="238"/>
      <c r="S192" s="238"/>
      <c r="T192" s="238"/>
      <c r="U192" s="238"/>
      <c r="V192" s="238"/>
      <c r="W192" s="238"/>
      <c r="X192" s="238"/>
      <c r="Y192" s="238"/>
      <c r="Z192" s="238"/>
    </row>
    <row r="193" ht="12.75" customHeight="1">
      <c r="A193" s="238"/>
      <c r="B193" s="238"/>
      <c r="C193" s="238"/>
      <c r="D193" s="238"/>
      <c r="E193" s="238"/>
      <c r="F193" s="238"/>
      <c r="G193" s="238"/>
      <c r="H193" s="238"/>
      <c r="I193" s="238"/>
      <c r="J193" s="238"/>
      <c r="K193" s="238"/>
      <c r="L193" s="238"/>
      <c r="M193" s="238"/>
      <c r="N193" s="238"/>
      <c r="O193" s="238"/>
      <c r="P193" s="238"/>
      <c r="Q193" s="238"/>
      <c r="R193" s="238"/>
      <c r="S193" s="238"/>
      <c r="T193" s="238"/>
      <c r="U193" s="238"/>
      <c r="V193" s="238"/>
      <c r="W193" s="238"/>
      <c r="X193" s="238"/>
      <c r="Y193" s="238"/>
      <c r="Z193" s="238"/>
    </row>
    <row r="194" ht="12.75" customHeight="1">
      <c r="A194" s="238"/>
      <c r="B194" s="238"/>
      <c r="C194" s="238"/>
      <c r="D194" s="238"/>
      <c r="E194" s="238"/>
      <c r="F194" s="238"/>
      <c r="G194" s="238"/>
      <c r="H194" s="238"/>
      <c r="I194" s="238"/>
      <c r="J194" s="238"/>
      <c r="K194" s="238"/>
      <c r="L194" s="238"/>
      <c r="M194" s="238"/>
      <c r="N194" s="238"/>
      <c r="O194" s="238"/>
      <c r="P194" s="238"/>
      <c r="Q194" s="238"/>
      <c r="R194" s="238"/>
      <c r="S194" s="238"/>
      <c r="T194" s="238"/>
      <c r="U194" s="238"/>
      <c r="V194" s="238"/>
      <c r="W194" s="238"/>
      <c r="X194" s="238"/>
      <c r="Y194" s="238"/>
      <c r="Z194" s="238"/>
    </row>
    <row r="195" ht="12.75" customHeight="1">
      <c r="A195" s="238"/>
      <c r="B195" s="238"/>
      <c r="C195" s="238"/>
      <c r="D195" s="238"/>
      <c r="E195" s="238"/>
      <c r="F195" s="238"/>
      <c r="G195" s="238"/>
      <c r="H195" s="238"/>
      <c r="I195" s="238"/>
      <c r="J195" s="238"/>
      <c r="K195" s="238"/>
      <c r="L195" s="238"/>
      <c r="M195" s="238"/>
      <c r="N195" s="238"/>
      <c r="O195" s="238"/>
      <c r="P195" s="238"/>
      <c r="Q195" s="238"/>
      <c r="R195" s="238"/>
      <c r="S195" s="238"/>
      <c r="T195" s="238"/>
      <c r="U195" s="238"/>
      <c r="V195" s="238"/>
      <c r="W195" s="238"/>
      <c r="X195" s="238"/>
      <c r="Y195" s="238"/>
      <c r="Z195" s="238"/>
    </row>
    <row r="196" ht="12.75" customHeight="1">
      <c r="A196" s="238"/>
      <c r="B196" s="238"/>
      <c r="C196" s="238"/>
      <c r="D196" s="238"/>
      <c r="E196" s="238"/>
      <c r="F196" s="238"/>
      <c r="G196" s="238"/>
      <c r="H196" s="238"/>
      <c r="I196" s="238"/>
      <c r="J196" s="238"/>
      <c r="K196" s="238"/>
      <c r="L196" s="238"/>
      <c r="M196" s="238"/>
      <c r="N196" s="238"/>
      <c r="O196" s="238"/>
      <c r="P196" s="238"/>
      <c r="Q196" s="238"/>
      <c r="R196" s="238"/>
      <c r="S196" s="238"/>
      <c r="T196" s="238"/>
      <c r="U196" s="238"/>
      <c r="V196" s="238"/>
      <c r="W196" s="238"/>
      <c r="X196" s="238"/>
      <c r="Y196" s="238"/>
      <c r="Z196" s="238"/>
    </row>
    <row r="197" ht="12.75" customHeight="1">
      <c r="A197" s="238"/>
      <c r="B197" s="238"/>
      <c r="C197" s="238"/>
      <c r="D197" s="238"/>
      <c r="E197" s="238"/>
      <c r="F197" s="238"/>
      <c r="G197" s="238"/>
      <c r="H197" s="238"/>
      <c r="I197" s="238"/>
      <c r="J197" s="238"/>
      <c r="K197" s="238"/>
      <c r="L197" s="238"/>
      <c r="M197" s="238"/>
      <c r="N197" s="238"/>
      <c r="O197" s="238"/>
      <c r="P197" s="238"/>
      <c r="Q197" s="238"/>
      <c r="R197" s="238"/>
      <c r="S197" s="238"/>
      <c r="T197" s="238"/>
      <c r="U197" s="238"/>
      <c r="V197" s="238"/>
      <c r="W197" s="238"/>
      <c r="X197" s="238"/>
      <c r="Y197" s="238"/>
      <c r="Z197" s="238"/>
    </row>
    <row r="198" ht="12.75" customHeight="1">
      <c r="A198" s="238"/>
      <c r="B198" s="238"/>
      <c r="C198" s="238"/>
      <c r="D198" s="238"/>
      <c r="E198" s="238"/>
      <c r="F198" s="238"/>
      <c r="G198" s="238"/>
      <c r="H198" s="238"/>
      <c r="I198" s="238"/>
      <c r="J198" s="238"/>
      <c r="K198" s="238"/>
      <c r="L198" s="238"/>
      <c r="M198" s="238"/>
      <c r="N198" s="238"/>
      <c r="O198" s="238"/>
      <c r="P198" s="238"/>
      <c r="Q198" s="238"/>
      <c r="R198" s="238"/>
      <c r="S198" s="238"/>
      <c r="T198" s="238"/>
      <c r="U198" s="238"/>
      <c r="V198" s="238"/>
      <c r="W198" s="238"/>
      <c r="X198" s="238"/>
      <c r="Y198" s="238"/>
      <c r="Z198" s="238"/>
    </row>
    <row r="199" ht="12.75" customHeight="1">
      <c r="A199" s="238"/>
      <c r="B199" s="238"/>
      <c r="C199" s="238"/>
      <c r="D199" s="238"/>
      <c r="E199" s="238"/>
      <c r="F199" s="238"/>
      <c r="G199" s="238"/>
      <c r="H199" s="238"/>
      <c r="I199" s="238"/>
      <c r="J199" s="238"/>
      <c r="K199" s="238"/>
      <c r="L199" s="238"/>
      <c r="M199" s="238"/>
      <c r="N199" s="238"/>
      <c r="O199" s="238"/>
      <c r="P199" s="238"/>
      <c r="Q199" s="238"/>
      <c r="R199" s="238"/>
      <c r="S199" s="238"/>
      <c r="T199" s="238"/>
      <c r="U199" s="238"/>
      <c r="V199" s="238"/>
      <c r="W199" s="238"/>
      <c r="X199" s="238"/>
      <c r="Y199" s="238"/>
      <c r="Z199" s="238"/>
    </row>
    <row r="200" ht="12.75" customHeight="1">
      <c r="A200" s="238"/>
      <c r="B200" s="238"/>
      <c r="C200" s="238"/>
      <c r="D200" s="238"/>
      <c r="E200" s="238"/>
      <c r="F200" s="238"/>
      <c r="G200" s="238"/>
      <c r="H200" s="238"/>
      <c r="I200" s="238"/>
      <c r="J200" s="238"/>
      <c r="K200" s="238"/>
      <c r="L200" s="238"/>
      <c r="M200" s="238"/>
      <c r="N200" s="238"/>
      <c r="O200" s="238"/>
      <c r="P200" s="238"/>
      <c r="Q200" s="238"/>
      <c r="R200" s="238"/>
      <c r="S200" s="238"/>
      <c r="T200" s="238"/>
      <c r="U200" s="238"/>
      <c r="V200" s="238"/>
      <c r="W200" s="238"/>
      <c r="X200" s="238"/>
      <c r="Y200" s="238"/>
      <c r="Z200" s="238"/>
    </row>
    <row r="201" ht="12.75" customHeight="1">
      <c r="A201" s="238"/>
      <c r="B201" s="238"/>
      <c r="C201" s="238"/>
      <c r="D201" s="238"/>
      <c r="E201" s="238"/>
      <c r="F201" s="238"/>
      <c r="G201" s="238"/>
      <c r="H201" s="238"/>
      <c r="I201" s="238"/>
      <c r="J201" s="238"/>
      <c r="K201" s="238"/>
      <c r="L201" s="238"/>
      <c r="M201" s="238"/>
      <c r="N201" s="238"/>
      <c r="O201" s="238"/>
      <c r="P201" s="238"/>
      <c r="Q201" s="238"/>
      <c r="R201" s="238"/>
      <c r="S201" s="238"/>
      <c r="T201" s="238"/>
      <c r="U201" s="238"/>
      <c r="V201" s="238"/>
      <c r="W201" s="238"/>
      <c r="X201" s="238"/>
      <c r="Y201" s="238"/>
      <c r="Z201" s="238"/>
    </row>
    <row r="202" ht="12.75" customHeight="1">
      <c r="A202" s="238"/>
      <c r="B202" s="238"/>
      <c r="C202" s="238"/>
      <c r="D202" s="238"/>
      <c r="E202" s="238"/>
      <c r="F202" s="238"/>
      <c r="G202" s="238"/>
      <c r="H202" s="238"/>
      <c r="I202" s="238"/>
      <c r="J202" s="238"/>
      <c r="K202" s="238"/>
      <c r="L202" s="238"/>
      <c r="M202" s="238"/>
      <c r="N202" s="238"/>
      <c r="O202" s="238"/>
      <c r="P202" s="238"/>
      <c r="Q202" s="238"/>
      <c r="R202" s="238"/>
      <c r="S202" s="238"/>
      <c r="T202" s="238"/>
      <c r="U202" s="238"/>
      <c r="V202" s="238"/>
      <c r="W202" s="238"/>
      <c r="X202" s="238"/>
      <c r="Y202" s="238"/>
      <c r="Z202" s="238"/>
    </row>
    <row r="203" ht="12.75" customHeight="1">
      <c r="A203" s="238"/>
      <c r="B203" s="238"/>
      <c r="C203" s="238"/>
      <c r="D203" s="238"/>
      <c r="E203" s="238"/>
      <c r="F203" s="238"/>
      <c r="G203" s="238"/>
      <c r="H203" s="238"/>
      <c r="I203" s="238"/>
      <c r="J203" s="238"/>
      <c r="K203" s="238"/>
      <c r="L203" s="238"/>
      <c r="M203" s="238"/>
      <c r="N203" s="238"/>
      <c r="O203" s="238"/>
      <c r="P203" s="238"/>
      <c r="Q203" s="238"/>
      <c r="R203" s="238"/>
      <c r="S203" s="238"/>
      <c r="T203" s="238"/>
      <c r="U203" s="238"/>
      <c r="V203" s="238"/>
      <c r="W203" s="238"/>
      <c r="X203" s="238"/>
      <c r="Y203" s="238"/>
      <c r="Z203" s="238"/>
    </row>
    <row r="204" ht="12.75" customHeight="1">
      <c r="A204" s="238"/>
      <c r="B204" s="238"/>
      <c r="C204" s="238"/>
      <c r="D204" s="238"/>
      <c r="E204" s="238"/>
      <c r="F204" s="238"/>
      <c r="G204" s="238"/>
      <c r="H204" s="238"/>
      <c r="I204" s="238"/>
      <c r="J204" s="238"/>
      <c r="K204" s="238"/>
      <c r="L204" s="238"/>
      <c r="M204" s="238"/>
      <c r="N204" s="238"/>
      <c r="O204" s="238"/>
      <c r="P204" s="238"/>
      <c r="Q204" s="238"/>
      <c r="R204" s="238"/>
      <c r="S204" s="238"/>
      <c r="T204" s="238"/>
      <c r="U204" s="238"/>
      <c r="V204" s="238"/>
      <c r="W204" s="238"/>
      <c r="X204" s="238"/>
      <c r="Y204" s="238"/>
      <c r="Z204" s="238"/>
    </row>
    <row r="205" ht="12.75" customHeight="1">
      <c r="A205" s="238"/>
      <c r="B205" s="238"/>
      <c r="C205" s="238"/>
      <c r="D205" s="238"/>
      <c r="E205" s="238"/>
      <c r="F205" s="238"/>
      <c r="G205" s="238"/>
      <c r="H205" s="238"/>
      <c r="I205" s="238"/>
      <c r="J205" s="238"/>
      <c r="K205" s="238"/>
      <c r="L205" s="238"/>
      <c r="M205" s="238"/>
      <c r="N205" s="238"/>
      <c r="O205" s="238"/>
      <c r="P205" s="238"/>
      <c r="Q205" s="238"/>
      <c r="R205" s="238"/>
      <c r="S205" s="238"/>
      <c r="T205" s="238"/>
      <c r="U205" s="238"/>
      <c r="V205" s="238"/>
      <c r="W205" s="238"/>
      <c r="X205" s="238"/>
      <c r="Y205" s="238"/>
      <c r="Z205" s="238"/>
    </row>
    <row r="206" ht="12.75" customHeight="1">
      <c r="A206" s="238"/>
      <c r="B206" s="238"/>
      <c r="C206" s="238"/>
      <c r="D206" s="238"/>
      <c r="E206" s="238"/>
      <c r="F206" s="238"/>
      <c r="G206" s="238"/>
      <c r="H206" s="238"/>
      <c r="I206" s="238"/>
      <c r="J206" s="238"/>
      <c r="K206" s="238"/>
      <c r="L206" s="238"/>
      <c r="M206" s="238"/>
      <c r="N206" s="238"/>
      <c r="O206" s="238"/>
      <c r="P206" s="238"/>
      <c r="Q206" s="238"/>
      <c r="R206" s="238"/>
      <c r="S206" s="238"/>
      <c r="T206" s="238"/>
      <c r="U206" s="238"/>
      <c r="V206" s="238"/>
      <c r="W206" s="238"/>
      <c r="X206" s="238"/>
      <c r="Y206" s="238"/>
      <c r="Z206" s="238"/>
    </row>
    <row r="207" ht="12.75" customHeight="1">
      <c r="A207" s="238"/>
      <c r="B207" s="238"/>
      <c r="C207" s="238"/>
      <c r="D207" s="238"/>
      <c r="E207" s="238"/>
      <c r="F207" s="238"/>
      <c r="G207" s="238"/>
      <c r="H207" s="238"/>
      <c r="I207" s="238"/>
      <c r="J207" s="238"/>
      <c r="K207" s="238"/>
      <c r="L207" s="238"/>
      <c r="M207" s="238"/>
      <c r="N207" s="238"/>
      <c r="O207" s="238"/>
      <c r="P207" s="238"/>
      <c r="Q207" s="238"/>
      <c r="R207" s="238"/>
      <c r="S207" s="238"/>
      <c r="T207" s="238"/>
      <c r="U207" s="238"/>
      <c r="V207" s="238"/>
      <c r="W207" s="238"/>
      <c r="X207" s="238"/>
      <c r="Y207" s="238"/>
      <c r="Z207" s="238"/>
    </row>
    <row r="208" ht="12.75" customHeight="1">
      <c r="A208" s="238"/>
      <c r="B208" s="238"/>
      <c r="C208" s="238"/>
      <c r="D208" s="238"/>
      <c r="E208" s="238"/>
      <c r="F208" s="238"/>
      <c r="G208" s="238"/>
      <c r="H208" s="238"/>
      <c r="I208" s="238"/>
      <c r="J208" s="238"/>
      <c r="K208" s="238"/>
      <c r="L208" s="238"/>
      <c r="M208" s="238"/>
      <c r="N208" s="238"/>
      <c r="O208" s="238"/>
      <c r="P208" s="238"/>
      <c r="Q208" s="238"/>
      <c r="R208" s="238"/>
      <c r="S208" s="238"/>
      <c r="T208" s="238"/>
      <c r="U208" s="238"/>
      <c r="V208" s="238"/>
      <c r="W208" s="238"/>
      <c r="X208" s="238"/>
      <c r="Y208" s="238"/>
      <c r="Z208" s="238"/>
    </row>
    <row r="209" ht="12.75" customHeight="1">
      <c r="A209" s="238"/>
      <c r="B209" s="238"/>
      <c r="C209" s="238"/>
      <c r="D209" s="238"/>
      <c r="E209" s="238"/>
      <c r="F209" s="238"/>
      <c r="G209" s="238"/>
      <c r="H209" s="238"/>
      <c r="I209" s="238"/>
      <c r="J209" s="238"/>
      <c r="K209" s="238"/>
      <c r="L209" s="238"/>
      <c r="M209" s="238"/>
      <c r="N209" s="238"/>
      <c r="O209" s="238"/>
      <c r="P209" s="238"/>
      <c r="Q209" s="238"/>
      <c r="R209" s="238"/>
      <c r="S209" s="238"/>
      <c r="T209" s="238"/>
      <c r="U209" s="238"/>
      <c r="V209" s="238"/>
      <c r="W209" s="238"/>
      <c r="X209" s="238"/>
      <c r="Y209" s="238"/>
      <c r="Z209" s="238"/>
    </row>
    <row r="210" ht="12.75" customHeight="1">
      <c r="A210" s="238"/>
      <c r="B210" s="238"/>
      <c r="C210" s="238"/>
      <c r="D210" s="238"/>
      <c r="E210" s="238"/>
      <c r="F210" s="238"/>
      <c r="G210" s="238"/>
      <c r="H210" s="238"/>
      <c r="I210" s="238"/>
      <c r="J210" s="238"/>
      <c r="K210" s="238"/>
      <c r="L210" s="238"/>
      <c r="M210" s="238"/>
      <c r="N210" s="238"/>
      <c r="O210" s="238"/>
      <c r="P210" s="238"/>
      <c r="Q210" s="238"/>
      <c r="R210" s="238"/>
      <c r="S210" s="238"/>
      <c r="T210" s="238"/>
      <c r="U210" s="238"/>
      <c r="V210" s="238"/>
      <c r="W210" s="238"/>
      <c r="X210" s="238"/>
      <c r="Y210" s="238"/>
      <c r="Z210" s="238"/>
    </row>
    <row r="211" ht="12.75" customHeight="1">
      <c r="A211" s="238"/>
      <c r="B211" s="238"/>
      <c r="C211" s="238"/>
      <c r="D211" s="238"/>
      <c r="E211" s="238"/>
      <c r="F211" s="238"/>
      <c r="G211" s="238"/>
      <c r="H211" s="238"/>
      <c r="I211" s="238"/>
      <c r="J211" s="238"/>
      <c r="K211" s="238"/>
      <c r="L211" s="238"/>
      <c r="M211" s="238"/>
      <c r="N211" s="238"/>
      <c r="O211" s="238"/>
      <c r="P211" s="238"/>
      <c r="Q211" s="238"/>
      <c r="R211" s="238"/>
      <c r="S211" s="238"/>
      <c r="T211" s="238"/>
      <c r="U211" s="238"/>
      <c r="V211" s="238"/>
      <c r="W211" s="238"/>
      <c r="X211" s="238"/>
      <c r="Y211" s="238"/>
      <c r="Z211" s="238"/>
    </row>
    <row r="212" ht="12.75" customHeight="1">
      <c r="A212" s="238"/>
      <c r="B212" s="238"/>
      <c r="C212" s="238"/>
      <c r="D212" s="238"/>
      <c r="E212" s="238"/>
      <c r="F212" s="238"/>
      <c r="G212" s="238"/>
      <c r="H212" s="238"/>
      <c r="I212" s="238"/>
      <c r="J212" s="238"/>
      <c r="K212" s="238"/>
      <c r="L212" s="238"/>
      <c r="M212" s="238"/>
      <c r="N212" s="238"/>
      <c r="O212" s="238"/>
      <c r="P212" s="238"/>
      <c r="Q212" s="238"/>
      <c r="R212" s="238"/>
      <c r="S212" s="238"/>
      <c r="T212" s="238"/>
      <c r="U212" s="238"/>
      <c r="V212" s="238"/>
      <c r="W212" s="238"/>
      <c r="X212" s="238"/>
      <c r="Y212" s="238"/>
      <c r="Z212" s="238"/>
    </row>
    <row r="213" ht="12.75" customHeight="1">
      <c r="A213" s="238"/>
      <c r="B213" s="238"/>
      <c r="C213" s="238"/>
      <c r="D213" s="238"/>
      <c r="E213" s="238"/>
      <c r="F213" s="238"/>
      <c r="G213" s="238"/>
      <c r="H213" s="238"/>
      <c r="I213" s="238"/>
      <c r="J213" s="238"/>
      <c r="K213" s="238"/>
      <c r="L213" s="238"/>
      <c r="M213" s="238"/>
      <c r="N213" s="238"/>
      <c r="O213" s="238"/>
      <c r="P213" s="238"/>
      <c r="Q213" s="238"/>
      <c r="R213" s="238"/>
      <c r="S213" s="238"/>
      <c r="T213" s="238"/>
      <c r="U213" s="238"/>
      <c r="V213" s="238"/>
      <c r="W213" s="238"/>
      <c r="X213" s="238"/>
      <c r="Y213" s="238"/>
      <c r="Z213" s="238"/>
    </row>
    <row r="214" ht="12.75" customHeight="1">
      <c r="A214" s="238"/>
      <c r="B214" s="238"/>
      <c r="C214" s="238"/>
      <c r="D214" s="238"/>
      <c r="E214" s="238"/>
      <c r="F214" s="238"/>
      <c r="G214" s="238"/>
      <c r="H214" s="238"/>
      <c r="I214" s="238"/>
      <c r="J214" s="238"/>
      <c r="K214" s="238"/>
      <c r="L214" s="238"/>
      <c r="M214" s="238"/>
      <c r="N214" s="238"/>
      <c r="O214" s="238"/>
      <c r="P214" s="238"/>
      <c r="Q214" s="238"/>
      <c r="R214" s="238"/>
      <c r="S214" s="238"/>
      <c r="T214" s="238"/>
      <c r="U214" s="238"/>
      <c r="V214" s="238"/>
      <c r="W214" s="238"/>
      <c r="X214" s="238"/>
      <c r="Y214" s="238"/>
      <c r="Z214" s="238"/>
    </row>
    <row r="215" ht="12.75" customHeight="1">
      <c r="A215" s="238"/>
      <c r="B215" s="238"/>
      <c r="C215" s="238"/>
      <c r="D215" s="238"/>
      <c r="E215" s="238"/>
      <c r="F215" s="238"/>
      <c r="G215" s="238"/>
      <c r="H215" s="238"/>
      <c r="I215" s="238"/>
      <c r="J215" s="238"/>
      <c r="K215" s="238"/>
      <c r="L215" s="238"/>
      <c r="M215" s="238"/>
      <c r="N215" s="238"/>
      <c r="O215" s="238"/>
      <c r="P215" s="238"/>
      <c r="Q215" s="238"/>
      <c r="R215" s="238"/>
      <c r="S215" s="238"/>
      <c r="T215" s="238"/>
      <c r="U215" s="238"/>
      <c r="V215" s="238"/>
      <c r="W215" s="238"/>
      <c r="X215" s="238"/>
      <c r="Y215" s="238"/>
      <c r="Z215" s="238"/>
    </row>
    <row r="216" ht="12.75" customHeight="1">
      <c r="A216" s="238"/>
      <c r="B216" s="238"/>
      <c r="C216" s="238"/>
      <c r="D216" s="238"/>
      <c r="E216" s="238"/>
      <c r="F216" s="238"/>
      <c r="G216" s="238"/>
      <c r="H216" s="238"/>
      <c r="I216" s="238"/>
      <c r="J216" s="238"/>
      <c r="K216" s="238"/>
      <c r="L216" s="238"/>
      <c r="M216" s="238"/>
      <c r="N216" s="238"/>
      <c r="O216" s="238"/>
      <c r="P216" s="238"/>
      <c r="Q216" s="238"/>
      <c r="R216" s="238"/>
      <c r="S216" s="238"/>
      <c r="T216" s="238"/>
      <c r="U216" s="238"/>
      <c r="V216" s="238"/>
      <c r="W216" s="238"/>
      <c r="X216" s="238"/>
      <c r="Y216" s="238"/>
      <c r="Z216" s="238"/>
    </row>
    <row r="217" ht="12.75" customHeight="1">
      <c r="A217" s="238"/>
      <c r="B217" s="238"/>
      <c r="C217" s="238"/>
      <c r="D217" s="238"/>
      <c r="E217" s="238"/>
      <c r="F217" s="238"/>
      <c r="G217" s="238"/>
      <c r="H217" s="238"/>
      <c r="I217" s="238"/>
      <c r="J217" s="238"/>
      <c r="K217" s="238"/>
      <c r="L217" s="238"/>
      <c r="M217" s="238"/>
      <c r="N217" s="238"/>
      <c r="O217" s="238"/>
      <c r="P217" s="238"/>
      <c r="Q217" s="238"/>
      <c r="R217" s="238"/>
      <c r="S217" s="238"/>
      <c r="T217" s="238"/>
      <c r="U217" s="238"/>
      <c r="V217" s="238"/>
      <c r="W217" s="238"/>
      <c r="X217" s="238"/>
      <c r="Y217" s="238"/>
      <c r="Z217" s="238"/>
    </row>
    <row r="218" ht="12.75" customHeight="1">
      <c r="A218" s="238"/>
      <c r="B218" s="238"/>
      <c r="C218" s="238"/>
      <c r="D218" s="238"/>
      <c r="E218" s="238"/>
      <c r="F218" s="238"/>
      <c r="G218" s="238"/>
      <c r="H218" s="238"/>
      <c r="I218" s="238"/>
      <c r="J218" s="238"/>
      <c r="K218" s="238"/>
      <c r="L218" s="238"/>
      <c r="M218" s="238"/>
      <c r="N218" s="238"/>
      <c r="O218" s="238"/>
      <c r="P218" s="238"/>
      <c r="Q218" s="238"/>
      <c r="R218" s="238"/>
      <c r="S218" s="238"/>
      <c r="T218" s="238"/>
      <c r="U218" s="238"/>
      <c r="V218" s="238"/>
      <c r="W218" s="238"/>
      <c r="X218" s="238"/>
      <c r="Y218" s="238"/>
      <c r="Z218" s="238"/>
    </row>
    <row r="219" ht="12.75" customHeight="1">
      <c r="A219" s="238"/>
      <c r="B219" s="238"/>
      <c r="C219" s="238"/>
      <c r="D219" s="238"/>
      <c r="E219" s="238"/>
      <c r="F219" s="238"/>
      <c r="G219" s="238"/>
      <c r="H219" s="238"/>
      <c r="I219" s="238"/>
      <c r="J219" s="238"/>
      <c r="K219" s="238"/>
      <c r="L219" s="238"/>
      <c r="M219" s="238"/>
      <c r="N219" s="238"/>
      <c r="O219" s="238"/>
      <c r="P219" s="238"/>
      <c r="Q219" s="238"/>
      <c r="R219" s="238"/>
      <c r="S219" s="238"/>
      <c r="T219" s="238"/>
      <c r="U219" s="238"/>
      <c r="V219" s="238"/>
      <c r="W219" s="238"/>
      <c r="X219" s="238"/>
      <c r="Y219" s="238"/>
      <c r="Z219" s="238"/>
    </row>
    <row r="220" ht="12.75" customHeight="1">
      <c r="A220" s="238"/>
      <c r="B220" s="238"/>
      <c r="C220" s="238"/>
      <c r="D220" s="238"/>
      <c r="E220" s="238"/>
      <c r="F220" s="238"/>
      <c r="G220" s="238"/>
      <c r="H220" s="238"/>
      <c r="I220" s="238"/>
      <c r="J220" s="238"/>
      <c r="K220" s="238"/>
      <c r="L220" s="238"/>
      <c r="M220" s="238"/>
      <c r="N220" s="238"/>
      <c r="O220" s="238"/>
      <c r="P220" s="238"/>
      <c r="Q220" s="238"/>
      <c r="R220" s="238"/>
      <c r="S220" s="238"/>
      <c r="T220" s="238"/>
      <c r="U220" s="238"/>
      <c r="V220" s="238"/>
      <c r="W220" s="238"/>
      <c r="X220" s="238"/>
      <c r="Y220" s="238"/>
      <c r="Z220" s="238"/>
    </row>
    <row r="221" ht="12.75" customHeight="1">
      <c r="A221" s="238"/>
      <c r="B221" s="238"/>
      <c r="C221" s="238"/>
      <c r="D221" s="238"/>
      <c r="E221" s="238"/>
      <c r="F221" s="238"/>
      <c r="G221" s="238"/>
      <c r="H221" s="238"/>
      <c r="I221" s="238"/>
      <c r="J221" s="238"/>
      <c r="K221" s="238"/>
      <c r="L221" s="238"/>
      <c r="M221" s="238"/>
      <c r="N221" s="238"/>
      <c r="O221" s="238"/>
      <c r="P221" s="238"/>
      <c r="Q221" s="238"/>
      <c r="R221" s="238"/>
      <c r="S221" s="238"/>
      <c r="T221" s="238"/>
      <c r="U221" s="238"/>
      <c r="V221" s="238"/>
      <c r="W221" s="238"/>
      <c r="X221" s="238"/>
      <c r="Y221" s="238"/>
      <c r="Z221" s="238"/>
    </row>
    <row r="222" ht="12.75" customHeight="1">
      <c r="A222" s="238"/>
      <c r="B222" s="238"/>
      <c r="C222" s="238"/>
      <c r="D222" s="238"/>
      <c r="E222" s="238"/>
      <c r="F222" s="238"/>
      <c r="G222" s="238"/>
      <c r="H222" s="238"/>
      <c r="I222" s="238"/>
      <c r="J222" s="238"/>
      <c r="K222" s="238"/>
      <c r="L222" s="238"/>
      <c r="M222" s="238"/>
      <c r="N222" s="238"/>
      <c r="O222" s="238"/>
      <c r="P222" s="238"/>
      <c r="Q222" s="238"/>
      <c r="R222" s="238"/>
      <c r="S222" s="238"/>
      <c r="T222" s="238"/>
      <c r="U222" s="238"/>
      <c r="V222" s="238"/>
      <c r="W222" s="238"/>
      <c r="X222" s="238"/>
      <c r="Y222" s="238"/>
      <c r="Z222" s="238"/>
    </row>
    <row r="223" ht="12.75" customHeight="1">
      <c r="A223" s="238"/>
      <c r="B223" s="238"/>
      <c r="C223" s="238"/>
      <c r="D223" s="238"/>
      <c r="E223" s="238"/>
      <c r="F223" s="238"/>
      <c r="G223" s="238"/>
      <c r="H223" s="238"/>
      <c r="I223" s="238"/>
      <c r="J223" s="238"/>
      <c r="K223" s="238"/>
      <c r="L223" s="238"/>
      <c r="M223" s="238"/>
      <c r="N223" s="238"/>
      <c r="O223" s="238"/>
      <c r="P223" s="238"/>
      <c r="Q223" s="238"/>
      <c r="R223" s="238"/>
      <c r="S223" s="238"/>
      <c r="T223" s="238"/>
      <c r="U223" s="238"/>
      <c r="V223" s="238"/>
      <c r="W223" s="238"/>
      <c r="X223" s="238"/>
      <c r="Y223" s="238"/>
      <c r="Z223" s="238"/>
    </row>
    <row r="224" ht="12.75" customHeight="1">
      <c r="A224" s="238"/>
      <c r="B224" s="238"/>
      <c r="C224" s="238"/>
      <c r="D224" s="238"/>
      <c r="E224" s="238"/>
      <c r="F224" s="238"/>
      <c r="G224" s="238"/>
      <c r="H224" s="238"/>
      <c r="I224" s="238"/>
      <c r="J224" s="238"/>
      <c r="K224" s="238"/>
      <c r="L224" s="238"/>
      <c r="M224" s="238"/>
      <c r="N224" s="238"/>
      <c r="O224" s="238"/>
      <c r="P224" s="238"/>
      <c r="Q224" s="238"/>
      <c r="R224" s="238"/>
      <c r="S224" s="238"/>
      <c r="T224" s="238"/>
      <c r="U224" s="238"/>
      <c r="V224" s="238"/>
      <c r="W224" s="238"/>
      <c r="X224" s="238"/>
      <c r="Y224" s="238"/>
      <c r="Z224" s="238"/>
    </row>
    <row r="225" ht="12.75" customHeight="1">
      <c r="A225" s="238"/>
      <c r="B225" s="238"/>
      <c r="C225" s="238"/>
      <c r="D225" s="238"/>
      <c r="E225" s="238"/>
      <c r="F225" s="238"/>
      <c r="G225" s="238"/>
      <c r="H225" s="238"/>
      <c r="I225" s="238"/>
      <c r="J225" s="238"/>
      <c r="K225" s="238"/>
      <c r="L225" s="238"/>
      <c r="M225" s="238"/>
      <c r="N225" s="238"/>
      <c r="O225" s="238"/>
      <c r="P225" s="238"/>
      <c r="Q225" s="238"/>
      <c r="R225" s="238"/>
      <c r="S225" s="238"/>
      <c r="T225" s="238"/>
      <c r="U225" s="238"/>
      <c r="V225" s="238"/>
      <c r="W225" s="238"/>
      <c r="X225" s="238"/>
      <c r="Y225" s="238"/>
      <c r="Z225" s="238"/>
    </row>
    <row r="226" ht="12.75" customHeight="1">
      <c r="A226" s="238"/>
      <c r="B226" s="238"/>
      <c r="C226" s="238"/>
      <c r="D226" s="238"/>
      <c r="E226" s="238"/>
      <c r="F226" s="238"/>
      <c r="G226" s="238"/>
      <c r="H226" s="238"/>
      <c r="I226" s="238"/>
      <c r="J226" s="238"/>
      <c r="K226" s="238"/>
      <c r="L226" s="238"/>
      <c r="M226" s="238"/>
      <c r="N226" s="238"/>
      <c r="O226" s="238"/>
      <c r="P226" s="238"/>
      <c r="Q226" s="238"/>
      <c r="R226" s="238"/>
      <c r="S226" s="238"/>
      <c r="T226" s="238"/>
      <c r="U226" s="238"/>
      <c r="V226" s="238"/>
      <c r="W226" s="238"/>
      <c r="X226" s="238"/>
      <c r="Y226" s="238"/>
      <c r="Z226" s="238"/>
    </row>
    <row r="227" ht="12.75" customHeight="1">
      <c r="A227" s="238"/>
      <c r="B227" s="238"/>
      <c r="C227" s="238"/>
      <c r="D227" s="238"/>
      <c r="E227" s="238"/>
      <c r="F227" s="238"/>
      <c r="G227" s="238"/>
      <c r="H227" s="238"/>
      <c r="I227" s="238"/>
      <c r="J227" s="238"/>
      <c r="K227" s="238"/>
      <c r="L227" s="238"/>
      <c r="M227" s="238"/>
      <c r="N227" s="238"/>
      <c r="O227" s="238"/>
      <c r="P227" s="238"/>
      <c r="Q227" s="238"/>
      <c r="R227" s="238"/>
      <c r="S227" s="238"/>
      <c r="T227" s="238"/>
      <c r="U227" s="238"/>
      <c r="V227" s="238"/>
      <c r="W227" s="238"/>
      <c r="X227" s="238"/>
      <c r="Y227" s="238"/>
      <c r="Z227" s="238"/>
    </row>
    <row r="228" ht="12.75" customHeight="1">
      <c r="A228" s="238"/>
      <c r="B228" s="238"/>
      <c r="C228" s="238"/>
      <c r="D228" s="238"/>
      <c r="E228" s="238"/>
      <c r="F228" s="238"/>
      <c r="G228" s="238"/>
      <c r="H228" s="238"/>
      <c r="I228" s="238"/>
      <c r="J228" s="238"/>
      <c r="K228" s="238"/>
      <c r="L228" s="238"/>
      <c r="M228" s="238"/>
      <c r="N228" s="238"/>
      <c r="O228" s="238"/>
      <c r="P228" s="238"/>
      <c r="Q228" s="238"/>
      <c r="R228" s="238"/>
      <c r="S228" s="238"/>
      <c r="T228" s="238"/>
      <c r="U228" s="238"/>
      <c r="V228" s="238"/>
      <c r="W228" s="238"/>
      <c r="X228" s="238"/>
      <c r="Y228" s="238"/>
      <c r="Z228" s="238"/>
    </row>
    <row r="229" ht="12.75" customHeight="1">
      <c r="A229" s="238"/>
      <c r="B229" s="238"/>
      <c r="C229" s="238"/>
      <c r="D229" s="238"/>
      <c r="E229" s="238"/>
      <c r="F229" s="238"/>
      <c r="G229" s="238"/>
      <c r="H229" s="238"/>
      <c r="I229" s="238"/>
      <c r="J229" s="238"/>
      <c r="K229" s="238"/>
      <c r="L229" s="238"/>
      <c r="M229" s="238"/>
      <c r="N229" s="238"/>
      <c r="O229" s="238"/>
      <c r="P229" s="238"/>
      <c r="Q229" s="238"/>
      <c r="R229" s="238"/>
      <c r="S229" s="238"/>
      <c r="T229" s="238"/>
      <c r="U229" s="238"/>
      <c r="V229" s="238"/>
      <c r="W229" s="238"/>
      <c r="X229" s="238"/>
      <c r="Y229" s="238"/>
      <c r="Z229" s="238"/>
    </row>
    <row r="230" ht="12.75" customHeight="1">
      <c r="A230" s="238"/>
      <c r="B230" s="238"/>
      <c r="C230" s="238"/>
      <c r="D230" s="238"/>
      <c r="E230" s="238"/>
      <c r="F230" s="238"/>
      <c r="G230" s="238"/>
      <c r="H230" s="238"/>
      <c r="I230" s="238"/>
      <c r="J230" s="238"/>
      <c r="K230" s="238"/>
      <c r="L230" s="238"/>
      <c r="M230" s="238"/>
      <c r="N230" s="238"/>
      <c r="O230" s="238"/>
      <c r="P230" s="238"/>
      <c r="Q230" s="238"/>
      <c r="R230" s="238"/>
      <c r="S230" s="238"/>
      <c r="T230" s="238"/>
      <c r="U230" s="238"/>
      <c r="V230" s="238"/>
      <c r="W230" s="238"/>
      <c r="X230" s="238"/>
      <c r="Y230" s="238"/>
      <c r="Z230" s="238"/>
    </row>
    <row r="231" ht="12.75" customHeight="1">
      <c r="A231" s="238"/>
      <c r="B231" s="238"/>
      <c r="C231" s="238"/>
      <c r="D231" s="238"/>
      <c r="E231" s="238"/>
      <c r="F231" s="238"/>
      <c r="G231" s="238"/>
      <c r="H231" s="238"/>
      <c r="I231" s="238"/>
      <c r="J231" s="238"/>
      <c r="K231" s="238"/>
      <c r="L231" s="238"/>
      <c r="M231" s="238"/>
      <c r="N231" s="238"/>
      <c r="O231" s="238"/>
      <c r="P231" s="238"/>
      <c r="Q231" s="238"/>
      <c r="R231" s="238"/>
      <c r="S231" s="238"/>
      <c r="T231" s="238"/>
      <c r="U231" s="238"/>
      <c r="V231" s="238"/>
      <c r="W231" s="238"/>
      <c r="X231" s="238"/>
      <c r="Y231" s="238"/>
      <c r="Z231" s="238"/>
    </row>
    <row r="232" ht="12.75" customHeight="1">
      <c r="A232" s="238"/>
      <c r="B232" s="238"/>
      <c r="C232" s="238"/>
      <c r="D232" s="238"/>
      <c r="E232" s="238"/>
      <c r="F232" s="238"/>
      <c r="G232" s="238"/>
      <c r="H232" s="238"/>
      <c r="I232" s="238"/>
      <c r="J232" s="238"/>
      <c r="K232" s="238"/>
      <c r="L232" s="238"/>
      <c r="M232" s="238"/>
      <c r="N232" s="238"/>
      <c r="O232" s="238"/>
      <c r="P232" s="238"/>
      <c r="Q232" s="238"/>
      <c r="R232" s="238"/>
      <c r="S232" s="238"/>
      <c r="T232" s="238"/>
      <c r="U232" s="238"/>
      <c r="V232" s="238"/>
      <c r="W232" s="238"/>
      <c r="X232" s="238"/>
      <c r="Y232" s="238"/>
      <c r="Z232" s="238"/>
    </row>
    <row r="233" ht="12.75" customHeight="1">
      <c r="A233" s="238"/>
      <c r="B233" s="238"/>
      <c r="C233" s="238"/>
      <c r="D233" s="238"/>
      <c r="E233" s="238"/>
      <c r="F233" s="238"/>
      <c r="G233" s="238"/>
      <c r="H233" s="238"/>
      <c r="I233" s="238"/>
      <c r="J233" s="238"/>
      <c r="K233" s="238"/>
      <c r="L233" s="238"/>
      <c r="M233" s="238"/>
      <c r="N233" s="238"/>
      <c r="O233" s="238"/>
      <c r="P233" s="238"/>
      <c r="Q233" s="238"/>
      <c r="R233" s="238"/>
      <c r="S233" s="238"/>
      <c r="T233" s="238"/>
      <c r="U233" s="238"/>
      <c r="V233" s="238"/>
      <c r="W233" s="238"/>
      <c r="X233" s="238"/>
      <c r="Y233" s="238"/>
      <c r="Z233" s="238"/>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4:A20"/>
    <mergeCell ref="A21:A27"/>
    <mergeCell ref="A32:E32"/>
    <mergeCell ref="A33:E33"/>
  </mergeCell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38"/>
    <col customWidth="1" min="2" max="2" width="26.25"/>
    <col customWidth="1" min="3" max="3" width="12.38"/>
    <col customWidth="1" min="4" max="4" width="13.75"/>
    <col customWidth="1" min="5" max="5" width="18.25"/>
    <col customWidth="1" min="6" max="6" width="13.63"/>
    <col customWidth="1" min="7" max="7" width="15.63"/>
    <col customWidth="1" min="8" max="8" width="20.13"/>
    <col customWidth="1" min="9" max="9" width="17.63"/>
  </cols>
  <sheetData>
    <row r="1">
      <c r="A1" s="136" t="s">
        <v>347</v>
      </c>
    </row>
    <row r="2" ht="14.25" customHeight="1"/>
    <row r="3" ht="60.75" customHeight="1">
      <c r="A3" s="409" t="s">
        <v>339</v>
      </c>
      <c r="B3" s="410" t="s">
        <v>348</v>
      </c>
      <c r="C3" s="411" t="s">
        <v>229</v>
      </c>
      <c r="D3" s="411" t="s">
        <v>349</v>
      </c>
      <c r="E3" s="411" t="s">
        <v>350</v>
      </c>
      <c r="F3" s="411" t="s">
        <v>351</v>
      </c>
    </row>
    <row r="4" ht="14.25" customHeight="1">
      <c r="A4" s="443" t="s">
        <v>81</v>
      </c>
      <c r="B4" s="444" t="s">
        <v>352</v>
      </c>
      <c r="C4" s="445">
        <v>345.0</v>
      </c>
      <c r="D4" s="445">
        <v>574213.03</v>
      </c>
      <c r="E4" s="446">
        <v>1925049.57999999</v>
      </c>
      <c r="F4" s="447">
        <v>1245398.939</v>
      </c>
      <c r="H4" s="4"/>
    </row>
    <row r="5" ht="14.25" customHeight="1">
      <c r="A5" s="76"/>
      <c r="B5" s="448" t="s">
        <v>152</v>
      </c>
      <c r="C5" s="449">
        <v>2.0</v>
      </c>
      <c r="D5" s="449">
        <v>47000.01</v>
      </c>
      <c r="E5" s="450"/>
      <c r="F5" s="451">
        <v>649477.79</v>
      </c>
      <c r="H5" s="4"/>
    </row>
    <row r="6" ht="14.25" customHeight="1">
      <c r="A6" s="76"/>
      <c r="B6" s="452" t="s">
        <v>147</v>
      </c>
      <c r="C6" s="453">
        <v>8.0</v>
      </c>
      <c r="D6" s="453">
        <v>45416.32</v>
      </c>
      <c r="E6" s="454">
        <v>1032328.47</v>
      </c>
      <c r="F6" s="455">
        <v>25850.58</v>
      </c>
      <c r="H6" s="4"/>
    </row>
    <row r="7" ht="14.25" customHeight="1">
      <c r="A7" s="76"/>
      <c r="B7" s="448" t="s">
        <v>153</v>
      </c>
      <c r="C7" s="449">
        <v>47.0</v>
      </c>
      <c r="D7" s="449">
        <v>9087.25</v>
      </c>
      <c r="E7" s="450">
        <v>40756.0</v>
      </c>
      <c r="F7" s="451">
        <v>8962.095</v>
      </c>
      <c r="H7" s="153"/>
    </row>
    <row r="8" ht="14.25" customHeight="1">
      <c r="A8" s="76"/>
      <c r="B8" s="452" t="s">
        <v>145</v>
      </c>
      <c r="C8" s="453">
        <v>55.0</v>
      </c>
      <c r="D8" s="453">
        <v>78987.7</v>
      </c>
      <c r="E8" s="454">
        <v>0.0</v>
      </c>
      <c r="F8" s="455">
        <v>168168.299999999</v>
      </c>
      <c r="H8" s="4"/>
    </row>
    <row r="9" ht="14.25" customHeight="1">
      <c r="A9" s="76"/>
      <c r="B9" s="448" t="s">
        <v>135</v>
      </c>
      <c r="C9" s="449">
        <v>91.0</v>
      </c>
      <c r="D9" s="449">
        <v>1541082.0</v>
      </c>
      <c r="E9" s="450">
        <v>396911.0</v>
      </c>
      <c r="F9" s="451">
        <v>371421.089</v>
      </c>
      <c r="H9" s="4"/>
    </row>
    <row r="10" ht="14.25" customHeight="1">
      <c r="A10" s="76"/>
      <c r="B10" s="452" t="s">
        <v>150</v>
      </c>
      <c r="C10" s="453">
        <v>34.0</v>
      </c>
      <c r="D10" s="453">
        <v>10871.64</v>
      </c>
      <c r="E10" s="454">
        <v>0.0</v>
      </c>
      <c r="F10" s="455">
        <v>1294.41299999999</v>
      </c>
      <c r="H10" s="4"/>
    </row>
    <row r="11" ht="14.25" customHeight="1">
      <c r="A11" s="76"/>
      <c r="B11" s="448" t="s">
        <v>142</v>
      </c>
      <c r="C11" s="449">
        <v>370.0</v>
      </c>
      <c r="D11" s="449">
        <v>1117411.95</v>
      </c>
      <c r="E11" s="450">
        <v>1219201.0</v>
      </c>
      <c r="F11" s="451">
        <v>694525.690000002</v>
      </c>
      <c r="H11" s="4"/>
    </row>
    <row r="12" ht="14.25" customHeight="1">
      <c r="A12" s="76"/>
      <c r="B12" s="452" t="s">
        <v>139</v>
      </c>
      <c r="C12" s="453">
        <v>22.0</v>
      </c>
      <c r="D12" s="453">
        <v>1099675.0</v>
      </c>
      <c r="E12" s="454">
        <v>15.0</v>
      </c>
      <c r="F12" s="455">
        <v>5885613.0</v>
      </c>
      <c r="G12" s="4"/>
      <c r="H12" s="153"/>
    </row>
    <row r="13" ht="14.25" customHeight="1">
      <c r="A13" s="76"/>
      <c r="B13" s="448" t="s">
        <v>140</v>
      </c>
      <c r="C13" s="449">
        <v>183.0</v>
      </c>
      <c r="D13" s="449">
        <v>730665.3</v>
      </c>
      <c r="E13" s="450">
        <v>4.0</v>
      </c>
      <c r="F13" s="451">
        <v>297766.558</v>
      </c>
      <c r="H13" s="4"/>
    </row>
    <row r="14" ht="14.25" customHeight="1">
      <c r="A14" s="76"/>
      <c r="B14" s="452" t="s">
        <v>137</v>
      </c>
      <c r="C14" s="453">
        <v>46.0</v>
      </c>
      <c r="D14" s="453">
        <v>461200.0</v>
      </c>
      <c r="E14" s="454">
        <v>0.0</v>
      </c>
      <c r="F14" s="455">
        <v>467092.449</v>
      </c>
      <c r="H14" s="4"/>
    </row>
    <row r="15" ht="14.25" customHeight="1">
      <c r="A15" s="76"/>
      <c r="B15" s="448" t="s">
        <v>149</v>
      </c>
      <c r="C15" s="449">
        <v>1.0</v>
      </c>
      <c r="D15" s="449">
        <v>200.0</v>
      </c>
      <c r="E15" s="450"/>
      <c r="F15" s="451">
        <v>2763.74</v>
      </c>
      <c r="H15" s="4"/>
    </row>
    <row r="16" ht="14.25" customHeight="1">
      <c r="A16" s="76"/>
      <c r="B16" s="452" t="s">
        <v>148</v>
      </c>
      <c r="C16" s="453">
        <v>2.0</v>
      </c>
      <c r="D16" s="453">
        <v>7702.0</v>
      </c>
      <c r="E16" s="454">
        <v>0.0</v>
      </c>
      <c r="F16" s="455">
        <v>1.41</v>
      </c>
      <c r="H16" s="4"/>
    </row>
    <row r="17" ht="14.25" customHeight="1">
      <c r="A17" s="76"/>
      <c r="B17" s="448" t="s">
        <v>146</v>
      </c>
      <c r="C17" s="449">
        <v>201.0</v>
      </c>
      <c r="D17" s="449">
        <v>70061.0</v>
      </c>
      <c r="E17" s="450"/>
      <c r="F17" s="451">
        <v>1051713.14</v>
      </c>
      <c r="H17" s="4"/>
    </row>
    <row r="18" ht="14.25" customHeight="1">
      <c r="A18" s="76"/>
      <c r="B18" s="452" t="s">
        <v>132</v>
      </c>
      <c r="C18" s="453">
        <v>219.0</v>
      </c>
      <c r="D18" s="453">
        <v>2062789.24</v>
      </c>
      <c r="E18" s="454">
        <v>2.11031635E7</v>
      </c>
      <c r="F18" s="455">
        <v>3233735.22799999</v>
      </c>
      <c r="H18" s="4"/>
    </row>
    <row r="19" ht="14.25" customHeight="1">
      <c r="A19" s="76"/>
      <c r="B19" s="448" t="s">
        <v>138</v>
      </c>
      <c r="C19" s="449">
        <v>177.0</v>
      </c>
      <c r="D19" s="449">
        <v>871148.0</v>
      </c>
      <c r="E19" s="450">
        <v>4.0</v>
      </c>
      <c r="F19" s="451">
        <v>241686.736999999</v>
      </c>
      <c r="H19" s="4"/>
    </row>
    <row r="20" ht="14.25" customHeight="1">
      <c r="A20" s="76"/>
      <c r="B20" s="452" t="s">
        <v>144</v>
      </c>
      <c r="C20" s="453">
        <v>9.0</v>
      </c>
      <c r="D20" s="453">
        <v>168196.0</v>
      </c>
      <c r="E20" s="454"/>
      <c r="F20" s="455">
        <v>37.9999999999999</v>
      </c>
      <c r="H20" s="4"/>
    </row>
    <row r="21" ht="14.25" customHeight="1">
      <c r="A21" s="76"/>
      <c r="B21" s="448" t="s">
        <v>155</v>
      </c>
      <c r="C21" s="449">
        <v>3.0</v>
      </c>
      <c r="D21" s="449">
        <v>12758.0</v>
      </c>
      <c r="E21" s="450">
        <v>0.0</v>
      </c>
      <c r="F21" s="451">
        <v>12.4699999999999</v>
      </c>
      <c r="H21" s="4"/>
    </row>
    <row r="22" ht="14.25" customHeight="1">
      <c r="A22" s="76"/>
      <c r="B22" s="452" t="s">
        <v>154</v>
      </c>
      <c r="C22" s="453">
        <v>2.0</v>
      </c>
      <c r="D22" s="453">
        <v>2274.0</v>
      </c>
      <c r="E22" s="454">
        <v>42845.0</v>
      </c>
      <c r="F22" s="455">
        <v>134604.15</v>
      </c>
      <c r="H22" s="153"/>
    </row>
    <row r="23" ht="14.25" customHeight="1">
      <c r="A23" s="76"/>
      <c r="B23" s="448" t="s">
        <v>136</v>
      </c>
      <c r="C23" s="449">
        <v>77.0</v>
      </c>
      <c r="D23" s="449">
        <v>273096.0</v>
      </c>
      <c r="E23" s="450">
        <v>0.0</v>
      </c>
      <c r="F23" s="451">
        <v>15995.2859999999</v>
      </c>
      <c r="H23" s="4"/>
    </row>
    <row r="24" ht="14.25" customHeight="1">
      <c r="A24" s="76"/>
      <c r="B24" s="456" t="s">
        <v>133</v>
      </c>
      <c r="C24" s="457">
        <v>213.0</v>
      </c>
      <c r="D24" s="457">
        <v>1619122.74</v>
      </c>
      <c r="E24" s="458">
        <v>107313.43</v>
      </c>
      <c r="F24" s="459">
        <v>515161.648</v>
      </c>
      <c r="H24" s="4"/>
    </row>
    <row r="25" ht="14.25" customHeight="1">
      <c r="A25" s="76"/>
      <c r="B25" s="460" t="s">
        <v>134</v>
      </c>
      <c r="C25" s="461">
        <v>335.0</v>
      </c>
      <c r="D25" s="461">
        <v>1650649.58</v>
      </c>
      <c r="E25" s="462">
        <v>436726.0</v>
      </c>
      <c r="F25" s="463">
        <v>440825.464</v>
      </c>
      <c r="H25" s="4"/>
    </row>
    <row r="26" ht="14.25" customHeight="1">
      <c r="A26" s="82"/>
      <c r="B26" s="464" t="s">
        <v>344</v>
      </c>
      <c r="C26" s="465">
        <f t="shared" ref="C26:F26" si="1">SUM(C4:C25)</f>
        <v>2442</v>
      </c>
      <c r="D26" s="465">
        <f t="shared" si="1"/>
        <v>12453606.76</v>
      </c>
      <c r="E26" s="466">
        <f t="shared" si="1"/>
        <v>26304316.98</v>
      </c>
      <c r="F26" s="467">
        <f t="shared" si="1"/>
        <v>15452108.18</v>
      </c>
      <c r="H26" s="4"/>
    </row>
    <row r="27" ht="14.25" customHeight="1">
      <c r="A27" s="71" t="s">
        <v>353</v>
      </c>
      <c r="B27" s="468" t="s">
        <v>352</v>
      </c>
      <c r="C27" s="469">
        <v>1.0</v>
      </c>
      <c r="D27" s="469">
        <v>80.0</v>
      </c>
      <c r="E27" s="470"/>
      <c r="F27" s="471">
        <v>1.0</v>
      </c>
      <c r="H27" s="4"/>
    </row>
    <row r="28" ht="14.25" customHeight="1">
      <c r="A28" s="76"/>
      <c r="B28" s="452" t="s">
        <v>135</v>
      </c>
      <c r="C28" s="453">
        <v>1.0</v>
      </c>
      <c r="D28" s="453">
        <v>1.0</v>
      </c>
      <c r="E28" s="454"/>
      <c r="F28" s="455">
        <v>0.0</v>
      </c>
      <c r="H28" s="4"/>
    </row>
    <row r="29" ht="14.25" customHeight="1">
      <c r="A29" s="76"/>
      <c r="B29" s="448" t="s">
        <v>142</v>
      </c>
      <c r="C29" s="449">
        <v>2.0</v>
      </c>
      <c r="D29" s="449">
        <v>3900.0</v>
      </c>
      <c r="E29" s="450"/>
      <c r="F29" s="451">
        <v>0.0</v>
      </c>
      <c r="H29" s="4"/>
    </row>
    <row r="30" ht="14.25" customHeight="1">
      <c r="A30" s="76"/>
      <c r="B30" s="452" t="s">
        <v>137</v>
      </c>
      <c r="C30" s="453">
        <v>1.0</v>
      </c>
      <c r="D30" s="453">
        <v>13674.0</v>
      </c>
      <c r="E30" s="454"/>
      <c r="F30" s="455">
        <v>1.0</v>
      </c>
      <c r="H30" s="4"/>
    </row>
    <row r="31" ht="14.25" customHeight="1">
      <c r="A31" s="76"/>
      <c r="B31" s="448" t="s">
        <v>132</v>
      </c>
      <c r="C31" s="449">
        <v>1.0</v>
      </c>
      <c r="D31" s="449">
        <v>1.0</v>
      </c>
      <c r="E31" s="450"/>
      <c r="F31" s="451">
        <v>0.0</v>
      </c>
      <c r="H31" s="4"/>
    </row>
    <row r="32" ht="14.25" customHeight="1">
      <c r="A32" s="76"/>
      <c r="B32" s="452" t="s">
        <v>138</v>
      </c>
      <c r="C32" s="453">
        <v>2.0</v>
      </c>
      <c r="D32" s="453">
        <v>25.0</v>
      </c>
      <c r="E32" s="454"/>
      <c r="F32" s="455">
        <v>0.01</v>
      </c>
      <c r="H32" s="4"/>
    </row>
    <row r="33" ht="14.25" customHeight="1">
      <c r="A33" s="76"/>
      <c r="B33" s="448" t="s">
        <v>136</v>
      </c>
      <c r="C33" s="449">
        <v>8.0</v>
      </c>
      <c r="D33" s="449">
        <v>53498.0</v>
      </c>
      <c r="E33" s="450"/>
      <c r="F33" s="451">
        <v>1.96</v>
      </c>
      <c r="H33" s="4"/>
    </row>
    <row r="34" ht="15.0" customHeight="1">
      <c r="A34" s="76"/>
      <c r="B34" s="452" t="s">
        <v>133</v>
      </c>
      <c r="C34" s="453">
        <v>1.0</v>
      </c>
      <c r="D34" s="453">
        <v>1.0</v>
      </c>
      <c r="E34" s="454"/>
      <c r="F34" s="455">
        <v>0.0</v>
      </c>
      <c r="H34" s="4"/>
    </row>
    <row r="35" ht="14.25" customHeight="1">
      <c r="A35" s="76"/>
      <c r="B35" s="460" t="s">
        <v>134</v>
      </c>
      <c r="C35" s="461">
        <v>6.0</v>
      </c>
      <c r="D35" s="461">
        <v>17154.0</v>
      </c>
      <c r="E35" s="462"/>
      <c r="F35" s="463">
        <v>0.67</v>
      </c>
    </row>
    <row r="36" ht="14.25" customHeight="1">
      <c r="A36" s="82"/>
      <c r="B36" s="440" t="s">
        <v>345</v>
      </c>
      <c r="C36" s="472">
        <f t="shared" ref="C36:D36" si="2">SUM(C27:C35)</f>
        <v>23</v>
      </c>
      <c r="D36" s="472">
        <f t="shared" si="2"/>
        <v>88334</v>
      </c>
      <c r="E36" s="473">
        <f>SUM(E32:E35)</f>
        <v>0</v>
      </c>
      <c r="F36" s="474">
        <f>SUM(F27:F35)</f>
        <v>4.64</v>
      </c>
      <c r="I36" s="153"/>
    </row>
    <row r="37" ht="14.25" customHeight="1">
      <c r="A37" s="475"/>
      <c r="B37" s="436" t="s">
        <v>234</v>
      </c>
      <c r="C37" s="437">
        <f t="shared" ref="C37:F37" si="3">SUM(C26,C36)</f>
        <v>2465</v>
      </c>
      <c r="D37" s="437">
        <f t="shared" si="3"/>
        <v>12541940.76</v>
      </c>
      <c r="E37" s="476">
        <f t="shared" si="3"/>
        <v>26304316.98</v>
      </c>
      <c r="F37" s="477">
        <f t="shared" si="3"/>
        <v>15452112.82</v>
      </c>
      <c r="G37" s="109"/>
    </row>
    <row r="38" ht="14.25" customHeight="1"/>
    <row r="39" ht="14.25" customHeight="1">
      <c r="A39" s="52" t="s">
        <v>118</v>
      </c>
    </row>
    <row r="40" ht="14.25" customHeight="1">
      <c r="A40" s="478" t="s">
        <v>354</v>
      </c>
    </row>
    <row r="41" ht="14.25" customHeight="1">
      <c r="A41" s="478" t="s">
        <v>120</v>
      </c>
    </row>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4:A26"/>
    <mergeCell ref="A27:A36"/>
  </mergeCells>
  <printOptions/>
  <pageMargins bottom="0.75" footer="0.0" header="0.0" left="0.7" right="0.7" top="0.75"/>
  <pageSetup orientation="portrait"/>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38"/>
    <col customWidth="1" min="2" max="2" width="31.88"/>
    <col customWidth="1" min="3" max="3" width="12.75"/>
    <col customWidth="1" min="4" max="5" width="18.5"/>
    <col customWidth="1" min="6" max="6" width="18.13"/>
    <col customWidth="1" min="7" max="7" width="25.0"/>
    <col customWidth="1" min="8" max="8" width="18.75"/>
    <col customWidth="1" min="9" max="9" width="41.25"/>
    <col customWidth="1" min="10" max="12" width="18.75"/>
    <col customWidth="1" min="13" max="26" width="9.0"/>
  </cols>
  <sheetData>
    <row r="1">
      <c r="A1" s="136" t="s">
        <v>355</v>
      </c>
      <c r="E1" s="186"/>
      <c r="F1" s="186"/>
      <c r="G1" s="39"/>
      <c r="H1" s="42"/>
      <c r="I1" s="42"/>
      <c r="J1" s="42"/>
      <c r="K1" s="42"/>
      <c r="L1" s="42"/>
      <c r="M1" s="39"/>
      <c r="N1" s="39"/>
      <c r="O1" s="39"/>
      <c r="P1" s="39"/>
      <c r="Q1" s="39"/>
      <c r="R1" s="39"/>
      <c r="S1" s="39"/>
      <c r="T1" s="39"/>
      <c r="U1" s="39"/>
      <c r="V1" s="39"/>
      <c r="W1" s="39"/>
      <c r="X1" s="39"/>
      <c r="Y1" s="39"/>
      <c r="Z1" s="39"/>
    </row>
    <row r="2" ht="12.75" customHeight="1">
      <c r="A2" s="181"/>
      <c r="B2" s="238"/>
      <c r="C2" s="238"/>
      <c r="D2" s="188"/>
      <c r="E2" s="188"/>
      <c r="F2" s="188"/>
      <c r="G2" s="38"/>
      <c r="H2" s="43"/>
      <c r="I2" s="43"/>
      <c r="J2" s="43"/>
      <c r="K2" s="43"/>
      <c r="L2" s="43"/>
      <c r="M2" s="38"/>
      <c r="N2" s="38"/>
      <c r="O2" s="38"/>
      <c r="P2" s="38"/>
      <c r="Q2" s="38"/>
      <c r="R2" s="38"/>
      <c r="S2" s="38"/>
      <c r="T2" s="38"/>
      <c r="U2" s="38"/>
      <c r="V2" s="38"/>
      <c r="W2" s="38"/>
      <c r="X2" s="38"/>
      <c r="Y2" s="38"/>
      <c r="Z2" s="38"/>
    </row>
    <row r="3">
      <c r="A3" s="479" t="s">
        <v>339</v>
      </c>
      <c r="B3" s="480" t="s">
        <v>356</v>
      </c>
      <c r="C3" s="481" t="s">
        <v>229</v>
      </c>
      <c r="D3" s="481" t="s">
        <v>349</v>
      </c>
      <c r="E3" s="481" t="s">
        <v>350</v>
      </c>
      <c r="F3" s="411" t="s">
        <v>351</v>
      </c>
      <c r="G3" s="52"/>
      <c r="H3" s="52"/>
      <c r="I3" s="52"/>
      <c r="J3" s="52"/>
      <c r="K3" s="52"/>
      <c r="L3" s="52"/>
      <c r="M3" s="52"/>
      <c r="N3" s="52"/>
      <c r="O3" s="52"/>
      <c r="P3" s="52"/>
      <c r="Q3" s="52"/>
      <c r="R3" s="52"/>
      <c r="S3" s="52"/>
      <c r="T3" s="52"/>
      <c r="U3" s="52"/>
      <c r="V3" s="52"/>
      <c r="W3" s="52"/>
      <c r="X3" s="52"/>
      <c r="Y3" s="52"/>
      <c r="Z3" s="52"/>
    </row>
    <row r="4">
      <c r="A4" s="71" t="s">
        <v>81</v>
      </c>
      <c r="B4" s="482" t="s">
        <v>357</v>
      </c>
      <c r="C4" s="483">
        <v>16.0</v>
      </c>
      <c r="D4" s="483">
        <v>44709.0</v>
      </c>
      <c r="E4" s="484"/>
      <c r="F4" s="485">
        <v>9429.069</v>
      </c>
      <c r="G4" s="52"/>
      <c r="H4" s="52"/>
      <c r="I4" s="52"/>
      <c r="J4" s="52"/>
      <c r="K4" s="52"/>
      <c r="L4" s="52"/>
      <c r="M4" s="52"/>
      <c r="N4" s="52"/>
      <c r="O4" s="52"/>
      <c r="P4" s="52"/>
      <c r="Q4" s="52"/>
      <c r="R4" s="52"/>
      <c r="S4" s="52"/>
      <c r="T4" s="52"/>
      <c r="U4" s="52"/>
      <c r="V4" s="52"/>
      <c r="W4" s="52"/>
      <c r="X4" s="52"/>
      <c r="Y4" s="52"/>
      <c r="Z4" s="52"/>
    </row>
    <row r="5">
      <c r="A5" s="76"/>
      <c r="B5" s="486" t="s">
        <v>358</v>
      </c>
      <c r="C5" s="417">
        <v>1394.0</v>
      </c>
      <c r="D5" s="417">
        <v>5690873.98</v>
      </c>
      <c r="E5" s="487"/>
      <c r="F5" s="488">
        <v>5078018.74699998</v>
      </c>
      <c r="G5" s="52"/>
      <c r="H5" s="52"/>
      <c r="I5" s="52"/>
      <c r="J5" s="52"/>
      <c r="K5" s="52"/>
      <c r="L5" s="52"/>
      <c r="M5" s="52"/>
      <c r="N5" s="52"/>
      <c r="O5" s="52"/>
      <c r="P5" s="52"/>
      <c r="Q5" s="52"/>
      <c r="R5" s="52"/>
      <c r="S5" s="52"/>
      <c r="T5" s="52"/>
      <c r="U5" s="52"/>
      <c r="V5" s="52"/>
      <c r="W5" s="52"/>
      <c r="X5" s="52"/>
      <c r="Y5" s="52"/>
      <c r="Z5" s="52"/>
    </row>
    <row r="6">
      <c r="A6" s="76"/>
      <c r="B6" s="489" t="s">
        <v>359</v>
      </c>
      <c r="C6" s="420">
        <v>2.0</v>
      </c>
      <c r="D6" s="420">
        <v>21846.0</v>
      </c>
      <c r="E6" s="490"/>
      <c r="F6" s="491">
        <v>3.87</v>
      </c>
      <c r="G6" s="38"/>
      <c r="H6" s="43"/>
      <c r="I6" s="43"/>
      <c r="J6" s="43"/>
      <c r="K6" s="43"/>
      <c r="L6" s="43"/>
      <c r="M6" s="38"/>
      <c r="N6" s="38"/>
      <c r="O6" s="38"/>
      <c r="P6" s="38"/>
      <c r="Q6" s="38"/>
      <c r="R6" s="38"/>
      <c r="S6" s="38"/>
      <c r="T6" s="38"/>
      <c r="U6" s="38"/>
      <c r="V6" s="38"/>
      <c r="W6" s="38"/>
      <c r="X6" s="38"/>
      <c r="Y6" s="38"/>
      <c r="Z6" s="38"/>
    </row>
    <row r="7">
      <c r="A7" s="76"/>
      <c r="B7" s="486" t="s">
        <v>360</v>
      </c>
      <c r="C7" s="417">
        <v>42.0</v>
      </c>
      <c r="D7" s="417">
        <v>306591.0</v>
      </c>
      <c r="E7" s="487"/>
      <c r="F7" s="488">
        <v>2077733.72899999</v>
      </c>
      <c r="G7" s="38"/>
      <c r="H7" s="43"/>
      <c r="I7" s="43"/>
      <c r="J7" s="43"/>
      <c r="K7" s="43"/>
      <c r="L7" s="43"/>
      <c r="M7" s="38"/>
      <c r="N7" s="38"/>
      <c r="O7" s="38"/>
      <c r="P7" s="38"/>
      <c r="Q7" s="38"/>
      <c r="R7" s="38"/>
      <c r="S7" s="38"/>
      <c r="T7" s="38"/>
      <c r="U7" s="38"/>
      <c r="V7" s="38"/>
      <c r="W7" s="38"/>
      <c r="X7" s="38"/>
      <c r="Y7" s="38"/>
      <c r="Z7" s="38"/>
    </row>
    <row r="8">
      <c r="A8" s="76"/>
      <c r="B8" s="492" t="s">
        <v>361</v>
      </c>
      <c r="C8" s="493">
        <v>5.0</v>
      </c>
      <c r="D8" s="493">
        <v>6201.0</v>
      </c>
      <c r="E8" s="494"/>
      <c r="F8" s="495">
        <v>20501.8</v>
      </c>
      <c r="G8" s="38"/>
      <c r="H8" s="43"/>
      <c r="I8" s="43"/>
      <c r="J8" s="43"/>
      <c r="K8" s="43"/>
      <c r="L8" s="43"/>
      <c r="M8" s="38"/>
      <c r="N8" s="38"/>
      <c r="O8" s="38"/>
      <c r="P8" s="38"/>
      <c r="Q8" s="38"/>
      <c r="R8" s="38"/>
      <c r="S8" s="38"/>
      <c r="T8" s="38"/>
      <c r="U8" s="38"/>
      <c r="V8" s="38"/>
      <c r="W8" s="38"/>
      <c r="X8" s="38"/>
      <c r="Y8" s="38"/>
      <c r="Z8" s="38"/>
    </row>
    <row r="9">
      <c r="A9" s="76"/>
      <c r="B9" s="496" t="s">
        <v>362</v>
      </c>
      <c r="C9" s="497">
        <v>56.0</v>
      </c>
      <c r="D9" s="497">
        <v>63652.0</v>
      </c>
      <c r="E9" s="498"/>
      <c r="F9" s="499">
        <v>353674.858999999</v>
      </c>
      <c r="G9" s="38"/>
      <c r="H9" s="500"/>
      <c r="I9" s="43"/>
      <c r="J9" s="43"/>
      <c r="K9" s="43"/>
      <c r="L9" s="43"/>
      <c r="M9" s="38"/>
      <c r="N9" s="38"/>
      <c r="O9" s="38"/>
      <c r="P9" s="38"/>
      <c r="Q9" s="38"/>
      <c r="R9" s="38"/>
      <c r="S9" s="38"/>
      <c r="T9" s="38"/>
      <c r="U9" s="38"/>
      <c r="V9" s="38"/>
      <c r="W9" s="38"/>
      <c r="X9" s="38"/>
      <c r="Y9" s="38"/>
      <c r="Z9" s="38"/>
    </row>
    <row r="10">
      <c r="A10" s="76"/>
      <c r="B10" s="492" t="s">
        <v>363</v>
      </c>
      <c r="C10" s="493">
        <v>69.0</v>
      </c>
      <c r="D10" s="493">
        <v>1252642.56</v>
      </c>
      <c r="E10" s="494">
        <v>2.329464697E7</v>
      </c>
      <c r="F10" s="495">
        <v>1406663.339</v>
      </c>
      <c r="G10" s="38"/>
      <c r="H10" s="500"/>
      <c r="I10" s="43"/>
      <c r="J10" s="43"/>
      <c r="K10" s="43"/>
      <c r="L10" s="43"/>
      <c r="M10" s="38"/>
      <c r="N10" s="38"/>
      <c r="O10" s="38"/>
      <c r="P10" s="38"/>
      <c r="Q10" s="38"/>
      <c r="R10" s="38"/>
      <c r="S10" s="38"/>
      <c r="T10" s="38"/>
      <c r="U10" s="38"/>
      <c r="V10" s="38"/>
      <c r="W10" s="38"/>
      <c r="X10" s="38"/>
      <c r="Y10" s="38"/>
      <c r="Z10" s="38"/>
    </row>
    <row r="11">
      <c r="A11" s="76"/>
      <c r="B11" s="496" t="s">
        <v>364</v>
      </c>
      <c r="C11" s="497">
        <v>445.0</v>
      </c>
      <c r="D11" s="497">
        <v>2604154.22</v>
      </c>
      <c r="E11" s="498"/>
      <c r="F11" s="499">
        <v>5974568.19299998</v>
      </c>
      <c r="G11" s="38"/>
      <c r="H11" s="500"/>
      <c r="I11" s="43"/>
      <c r="J11" s="43"/>
      <c r="K11" s="43"/>
      <c r="L11" s="43"/>
      <c r="M11" s="38"/>
      <c r="N11" s="38"/>
      <c r="O11" s="38"/>
      <c r="P11" s="38"/>
      <c r="Q11" s="38"/>
      <c r="R11" s="38"/>
      <c r="S11" s="38"/>
      <c r="T11" s="38"/>
      <c r="U11" s="38"/>
      <c r="V11" s="38"/>
      <c r="W11" s="38"/>
      <c r="X11" s="38"/>
      <c r="Y11" s="38"/>
      <c r="Z11" s="38"/>
    </row>
    <row r="12">
      <c r="A12" s="76"/>
      <c r="B12" s="501" t="s">
        <v>365</v>
      </c>
      <c r="C12" s="493">
        <v>4.0</v>
      </c>
      <c r="D12" s="493">
        <v>20875.0</v>
      </c>
      <c r="E12" s="494"/>
      <c r="F12" s="495">
        <v>0.02</v>
      </c>
      <c r="G12" s="38"/>
      <c r="H12" s="43"/>
      <c r="I12" s="43"/>
      <c r="J12" s="43"/>
      <c r="K12" s="43"/>
      <c r="L12" s="43"/>
      <c r="M12" s="38"/>
      <c r="N12" s="38"/>
      <c r="O12" s="38"/>
      <c r="P12" s="38"/>
      <c r="Q12" s="38"/>
      <c r="R12" s="38"/>
      <c r="S12" s="38"/>
      <c r="T12" s="38"/>
      <c r="U12" s="38"/>
      <c r="V12" s="38"/>
      <c r="W12" s="38"/>
      <c r="X12" s="38"/>
      <c r="Y12" s="38"/>
      <c r="Z12" s="38"/>
    </row>
    <row r="13">
      <c r="A13" s="76"/>
      <c r="B13" s="496" t="s">
        <v>366</v>
      </c>
      <c r="C13" s="497">
        <v>9.0</v>
      </c>
      <c r="D13" s="497">
        <v>17091.0</v>
      </c>
      <c r="E13" s="498"/>
      <c r="F13" s="499">
        <v>34909.47</v>
      </c>
      <c r="G13" s="38"/>
      <c r="H13" s="500"/>
      <c r="I13" s="43"/>
      <c r="J13" s="43"/>
      <c r="K13" s="43"/>
      <c r="L13" s="43"/>
      <c r="M13" s="38"/>
      <c r="N13" s="38"/>
      <c r="O13" s="38"/>
      <c r="P13" s="38"/>
      <c r="Q13" s="38"/>
      <c r="R13" s="38"/>
      <c r="S13" s="38"/>
      <c r="T13" s="38"/>
      <c r="U13" s="38"/>
      <c r="V13" s="38"/>
      <c r="W13" s="38"/>
      <c r="X13" s="38"/>
      <c r="Y13" s="38"/>
      <c r="Z13" s="38"/>
    </row>
    <row r="14">
      <c r="A14" s="76"/>
      <c r="B14" s="492" t="s">
        <v>367</v>
      </c>
      <c r="C14" s="493">
        <v>38.0</v>
      </c>
      <c r="D14" s="493">
        <v>42320.0</v>
      </c>
      <c r="E14" s="494">
        <v>2270350.30999999</v>
      </c>
      <c r="F14" s="495">
        <v>374281.35</v>
      </c>
      <c r="G14" s="38"/>
      <c r="H14" s="500"/>
      <c r="I14" s="43"/>
      <c r="J14" s="43"/>
      <c r="K14" s="43"/>
      <c r="L14" s="43"/>
      <c r="M14" s="38"/>
      <c r="N14" s="38"/>
      <c r="O14" s="38"/>
      <c r="P14" s="38"/>
      <c r="Q14" s="38"/>
      <c r="R14" s="38"/>
      <c r="S14" s="38"/>
      <c r="T14" s="38"/>
      <c r="U14" s="38"/>
      <c r="V14" s="38"/>
      <c r="W14" s="38"/>
      <c r="X14" s="38"/>
      <c r="Y14" s="38"/>
      <c r="Z14" s="38"/>
    </row>
    <row r="15">
      <c r="A15" s="76"/>
      <c r="B15" s="496" t="s">
        <v>368</v>
      </c>
      <c r="C15" s="497">
        <v>2.0</v>
      </c>
      <c r="D15" s="497">
        <v>20544.0</v>
      </c>
      <c r="E15" s="498"/>
      <c r="F15" s="499">
        <v>72910.8</v>
      </c>
      <c r="G15" s="38"/>
      <c r="H15" s="500"/>
      <c r="I15" s="43"/>
      <c r="J15" s="43"/>
      <c r="K15" s="43"/>
      <c r="L15" s="43"/>
      <c r="M15" s="38"/>
      <c r="N15" s="38"/>
      <c r="O15" s="38"/>
      <c r="P15" s="38"/>
      <c r="Q15" s="38"/>
      <c r="R15" s="38"/>
      <c r="S15" s="38"/>
      <c r="T15" s="38"/>
      <c r="U15" s="38"/>
      <c r="V15" s="38"/>
      <c r="W15" s="38"/>
      <c r="X15" s="38"/>
      <c r="Y15" s="38"/>
      <c r="Z15" s="38"/>
    </row>
    <row r="16">
      <c r="A16" s="76"/>
      <c r="B16" s="492" t="s">
        <v>369</v>
      </c>
      <c r="C16" s="493">
        <v>360.0</v>
      </c>
      <c r="D16" s="493">
        <v>2362107.0</v>
      </c>
      <c r="E16" s="494">
        <v>739319.7</v>
      </c>
      <c r="F16" s="495">
        <v>49412.9299999999</v>
      </c>
      <c r="G16" s="38"/>
      <c r="H16" s="43"/>
      <c r="I16" s="43"/>
      <c r="J16" s="43"/>
      <c r="K16" s="43"/>
      <c r="L16" s="43"/>
      <c r="M16" s="38"/>
      <c r="N16" s="38"/>
      <c r="O16" s="38"/>
      <c r="P16" s="38"/>
      <c r="Q16" s="38"/>
      <c r="R16" s="38"/>
      <c r="S16" s="38"/>
      <c r="T16" s="38"/>
      <c r="U16" s="38"/>
      <c r="V16" s="38"/>
      <c r="W16" s="38"/>
      <c r="X16" s="38"/>
      <c r="Y16" s="38"/>
      <c r="Z16" s="38"/>
    </row>
    <row r="17">
      <c r="A17" s="82"/>
      <c r="B17" s="502" t="s">
        <v>344</v>
      </c>
      <c r="C17" s="503">
        <f t="shared" ref="C17:F17" si="1">SUM(C4:C16)</f>
        <v>2442</v>
      </c>
      <c r="D17" s="503">
        <f t="shared" si="1"/>
        <v>12453606.76</v>
      </c>
      <c r="E17" s="504">
        <f t="shared" si="1"/>
        <v>26304316.98</v>
      </c>
      <c r="F17" s="505">
        <f t="shared" si="1"/>
        <v>15452108.18</v>
      </c>
      <c r="G17" s="38"/>
      <c r="H17" s="43"/>
      <c r="I17" s="43"/>
      <c r="J17" s="43"/>
      <c r="K17" s="43"/>
      <c r="L17" s="43"/>
      <c r="M17" s="38"/>
      <c r="N17" s="38"/>
      <c r="O17" s="38"/>
      <c r="P17" s="38"/>
      <c r="Q17" s="38"/>
      <c r="R17" s="38"/>
      <c r="S17" s="38"/>
      <c r="T17" s="38"/>
      <c r="U17" s="38"/>
      <c r="V17" s="38"/>
      <c r="W17" s="38"/>
      <c r="X17" s="38"/>
      <c r="Y17" s="38"/>
      <c r="Z17" s="38"/>
    </row>
    <row r="18">
      <c r="A18" s="71" t="s">
        <v>370</v>
      </c>
      <c r="B18" s="482" t="s">
        <v>358</v>
      </c>
      <c r="C18" s="483">
        <v>5.0</v>
      </c>
      <c r="D18" s="483">
        <v>17153.0</v>
      </c>
      <c r="E18" s="484"/>
      <c r="F18" s="485">
        <v>0.67</v>
      </c>
      <c r="G18" s="38"/>
      <c r="H18" s="38"/>
      <c r="I18" s="38"/>
      <c r="J18" s="38"/>
      <c r="K18" s="38"/>
      <c r="L18" s="38"/>
      <c r="M18" s="38"/>
      <c r="N18" s="38"/>
      <c r="O18" s="38"/>
      <c r="P18" s="38"/>
      <c r="Q18" s="38"/>
      <c r="R18" s="38"/>
      <c r="S18" s="38"/>
      <c r="T18" s="38"/>
      <c r="U18" s="38"/>
      <c r="V18" s="38"/>
      <c r="W18" s="38"/>
      <c r="X18" s="38"/>
      <c r="Y18" s="38"/>
      <c r="Z18" s="38"/>
    </row>
    <row r="19">
      <c r="A19" s="76"/>
      <c r="B19" s="496" t="s">
        <v>364</v>
      </c>
      <c r="C19" s="497">
        <v>18.0</v>
      </c>
      <c r="D19" s="497">
        <v>71181.0</v>
      </c>
      <c r="E19" s="498"/>
      <c r="F19" s="499">
        <v>3.96999999999999</v>
      </c>
      <c r="G19" s="38"/>
      <c r="H19" s="38"/>
      <c r="I19" s="38"/>
      <c r="J19" s="38"/>
      <c r="K19" s="38"/>
      <c r="L19" s="38"/>
      <c r="M19" s="38"/>
      <c r="N19" s="38"/>
      <c r="O19" s="38"/>
      <c r="P19" s="38"/>
      <c r="Q19" s="38"/>
      <c r="R19" s="38"/>
      <c r="S19" s="38"/>
      <c r="T19" s="38"/>
      <c r="U19" s="38"/>
      <c r="V19" s="38"/>
      <c r="W19" s="38"/>
      <c r="X19" s="38"/>
      <c r="Y19" s="38"/>
      <c r="Z19" s="38"/>
    </row>
    <row r="20">
      <c r="A20" s="82"/>
      <c r="B20" s="440" t="s">
        <v>345</v>
      </c>
      <c r="C20" s="472">
        <f t="shared" ref="C20:F20" si="2">SUM(C18:C19)</f>
        <v>23</v>
      </c>
      <c r="D20" s="472">
        <f t="shared" si="2"/>
        <v>88334</v>
      </c>
      <c r="E20" s="473">
        <f t="shared" si="2"/>
        <v>0</v>
      </c>
      <c r="F20" s="474">
        <f t="shared" si="2"/>
        <v>4.64</v>
      </c>
      <c r="G20" s="38"/>
      <c r="H20" s="43"/>
      <c r="I20" s="43"/>
      <c r="J20" s="43"/>
      <c r="K20" s="43"/>
      <c r="L20" s="43"/>
      <c r="M20" s="38"/>
      <c r="N20" s="38"/>
      <c r="O20" s="38"/>
      <c r="P20" s="38"/>
      <c r="Q20" s="38"/>
      <c r="R20" s="38"/>
      <c r="S20" s="38"/>
      <c r="T20" s="38"/>
      <c r="U20" s="38"/>
      <c r="V20" s="38"/>
      <c r="W20" s="38"/>
      <c r="X20" s="38"/>
      <c r="Y20" s="38"/>
      <c r="Z20" s="38"/>
    </row>
    <row r="21" ht="15.75" customHeight="1">
      <c r="A21" s="475"/>
      <c r="B21" s="506" t="s">
        <v>234</v>
      </c>
      <c r="C21" s="507">
        <f t="shared" ref="C21:F21" si="3">SUM(C20,C17)</f>
        <v>2465</v>
      </c>
      <c r="D21" s="508">
        <f t="shared" si="3"/>
        <v>12541940.76</v>
      </c>
      <c r="E21" s="509">
        <f t="shared" si="3"/>
        <v>26304316.98</v>
      </c>
      <c r="F21" s="510">
        <f t="shared" si="3"/>
        <v>15452112.82</v>
      </c>
      <c r="G21" s="38"/>
      <c r="H21" s="43"/>
      <c r="I21" s="43"/>
      <c r="J21" s="43"/>
      <c r="K21" s="43"/>
      <c r="L21" s="43"/>
      <c r="M21" s="38"/>
      <c r="N21" s="38"/>
      <c r="O21" s="38"/>
      <c r="P21" s="38"/>
      <c r="Q21" s="38"/>
      <c r="R21" s="38"/>
      <c r="S21" s="38"/>
      <c r="T21" s="38"/>
      <c r="U21" s="38"/>
      <c r="V21" s="38"/>
      <c r="W21" s="38"/>
      <c r="X21" s="38"/>
      <c r="Y21" s="38"/>
      <c r="Z21" s="38"/>
    </row>
    <row r="22" ht="12.75" customHeight="1">
      <c r="A22" s="38"/>
      <c r="B22" s="238"/>
      <c r="C22" s="238"/>
      <c r="D22" s="188"/>
      <c r="E22" s="188"/>
      <c r="F22" s="188"/>
      <c r="G22" s="38"/>
      <c r="H22" s="43"/>
      <c r="I22" s="43"/>
      <c r="J22" s="43"/>
      <c r="K22" s="43"/>
      <c r="L22" s="43"/>
      <c r="M22" s="38"/>
      <c r="N22" s="38"/>
      <c r="O22" s="38"/>
      <c r="P22" s="38"/>
      <c r="Q22" s="38"/>
      <c r="R22" s="38"/>
      <c r="S22" s="38"/>
      <c r="T22" s="38"/>
      <c r="U22" s="38"/>
      <c r="V22" s="38"/>
      <c r="W22" s="38"/>
      <c r="X22" s="38"/>
      <c r="Y22" s="38"/>
      <c r="Z22" s="38"/>
    </row>
    <row r="23" ht="12.75" customHeight="1">
      <c r="A23" s="52" t="s">
        <v>118</v>
      </c>
      <c r="B23" s="52"/>
      <c r="C23" s="52"/>
      <c r="D23" s="52"/>
      <c r="E23" s="52"/>
      <c r="F23" s="52"/>
      <c r="G23" s="38"/>
      <c r="H23" s="500"/>
      <c r="I23" s="43"/>
      <c r="J23" s="43"/>
      <c r="K23" s="43"/>
      <c r="L23" s="43"/>
      <c r="M23" s="38"/>
      <c r="N23" s="38"/>
      <c r="O23" s="38"/>
      <c r="P23" s="38"/>
      <c r="Q23" s="38"/>
      <c r="R23" s="38"/>
      <c r="S23" s="38"/>
      <c r="T23" s="38"/>
      <c r="U23" s="38"/>
      <c r="V23" s="38"/>
      <c r="W23" s="38"/>
      <c r="X23" s="38"/>
      <c r="Y23" s="38"/>
      <c r="Z23" s="38"/>
    </row>
    <row r="24" ht="15.75" customHeight="1">
      <c r="A24" s="511" t="s">
        <v>371</v>
      </c>
      <c r="B24" s="152"/>
      <c r="C24" s="152"/>
      <c r="D24" s="152"/>
      <c r="E24" s="152"/>
      <c r="F24" s="152"/>
      <c r="G24" s="38"/>
      <c r="H24" s="43"/>
      <c r="I24" s="43"/>
      <c r="J24" s="43"/>
      <c r="K24" s="43"/>
      <c r="L24" s="43"/>
      <c r="M24" s="38"/>
      <c r="N24" s="38"/>
      <c r="O24" s="38"/>
      <c r="P24" s="38"/>
      <c r="Q24" s="38"/>
      <c r="R24" s="38"/>
      <c r="S24" s="38"/>
      <c r="T24" s="38"/>
      <c r="U24" s="38"/>
      <c r="V24" s="38"/>
      <c r="W24" s="38"/>
      <c r="X24" s="38"/>
      <c r="Y24" s="38"/>
      <c r="Z24" s="38"/>
    </row>
    <row r="25" ht="12.75" customHeight="1">
      <c r="A25" s="38"/>
      <c r="B25" s="238"/>
      <c r="C25" s="238"/>
      <c r="D25" s="188"/>
      <c r="E25" s="188"/>
      <c r="F25" s="188"/>
      <c r="G25" s="38"/>
      <c r="H25" s="43"/>
      <c r="I25" s="43"/>
      <c r="J25" s="43"/>
      <c r="K25" s="43"/>
      <c r="L25" s="43"/>
      <c r="M25" s="38"/>
      <c r="N25" s="38"/>
      <c r="O25" s="38"/>
      <c r="P25" s="38"/>
      <c r="Q25" s="38"/>
      <c r="R25" s="38"/>
      <c r="S25" s="38"/>
      <c r="T25" s="38"/>
      <c r="U25" s="38"/>
      <c r="V25" s="38"/>
      <c r="W25" s="38"/>
      <c r="X25" s="38"/>
      <c r="Y25" s="38"/>
      <c r="Z25" s="38"/>
    </row>
    <row r="26" ht="12.75" customHeight="1">
      <c r="A26" s="38"/>
      <c r="B26" s="238"/>
      <c r="C26" s="238"/>
      <c r="D26" s="188"/>
      <c r="E26" s="188"/>
      <c r="F26" s="188"/>
      <c r="G26" s="38"/>
      <c r="H26" s="43"/>
      <c r="I26" s="43"/>
      <c r="J26" s="43"/>
      <c r="K26" s="43"/>
      <c r="L26" s="43"/>
      <c r="M26" s="38"/>
      <c r="N26" s="38"/>
      <c r="O26" s="38"/>
      <c r="P26" s="38"/>
      <c r="Q26" s="38"/>
      <c r="R26" s="38"/>
      <c r="S26" s="38"/>
      <c r="T26" s="38"/>
      <c r="U26" s="38"/>
      <c r="V26" s="38"/>
      <c r="W26" s="38"/>
      <c r="X26" s="38"/>
      <c r="Y26" s="38"/>
      <c r="Z26" s="38"/>
    </row>
    <row r="27" ht="12.75" customHeight="1">
      <c r="A27" s="38"/>
      <c r="B27" s="238"/>
      <c r="C27" s="238"/>
      <c r="D27" s="188"/>
      <c r="E27" s="188"/>
      <c r="F27" s="188"/>
      <c r="G27" s="38"/>
      <c r="H27" s="43"/>
      <c r="I27" s="43"/>
      <c r="J27" s="43"/>
      <c r="K27" s="43"/>
      <c r="L27" s="43"/>
      <c r="M27" s="38"/>
      <c r="N27" s="38"/>
      <c r="O27" s="38"/>
      <c r="P27" s="38"/>
      <c r="Q27" s="38"/>
      <c r="R27" s="38"/>
      <c r="S27" s="38"/>
      <c r="T27" s="38"/>
      <c r="U27" s="38"/>
      <c r="V27" s="38"/>
      <c r="W27" s="38"/>
      <c r="X27" s="38"/>
      <c r="Y27" s="38"/>
      <c r="Z27" s="38"/>
    </row>
    <row r="28" ht="12.75" customHeight="1">
      <c r="A28" s="38"/>
      <c r="B28" s="238"/>
      <c r="C28" s="238"/>
      <c r="D28" s="188"/>
      <c r="E28" s="188"/>
      <c r="F28" s="188"/>
      <c r="G28" s="38"/>
      <c r="H28" s="43"/>
      <c r="I28" s="43"/>
      <c r="J28" s="43"/>
      <c r="K28" s="43"/>
      <c r="L28" s="43"/>
      <c r="M28" s="38"/>
      <c r="N28" s="38"/>
      <c r="O28" s="38"/>
      <c r="P28" s="38"/>
      <c r="Q28" s="38"/>
      <c r="R28" s="38"/>
      <c r="S28" s="38"/>
      <c r="T28" s="38"/>
      <c r="U28" s="38"/>
      <c r="V28" s="38"/>
      <c r="W28" s="38"/>
      <c r="X28" s="38"/>
      <c r="Y28" s="38"/>
      <c r="Z28" s="38"/>
    </row>
    <row r="29" ht="12.75" customHeight="1">
      <c r="A29" s="38"/>
      <c r="B29" s="238"/>
      <c r="C29" s="238"/>
      <c r="D29" s="188"/>
      <c r="E29" s="188"/>
      <c r="F29" s="188"/>
      <c r="G29" s="38"/>
      <c r="H29" s="43"/>
      <c r="I29" s="43"/>
      <c r="J29" s="43"/>
      <c r="K29" s="43"/>
      <c r="L29" s="43"/>
      <c r="M29" s="38"/>
      <c r="N29" s="38"/>
      <c r="O29" s="38"/>
      <c r="P29" s="38"/>
      <c r="Q29" s="38"/>
      <c r="R29" s="38"/>
      <c r="S29" s="38"/>
      <c r="T29" s="38"/>
      <c r="U29" s="38"/>
      <c r="V29" s="38"/>
      <c r="W29" s="38"/>
      <c r="X29" s="38"/>
      <c r="Y29" s="38"/>
      <c r="Z29" s="38"/>
    </row>
    <row r="30" ht="12.75" customHeight="1">
      <c r="A30" s="38"/>
      <c r="B30" s="238"/>
      <c r="C30" s="238"/>
      <c r="D30" s="188"/>
      <c r="E30" s="188"/>
      <c r="F30" s="188"/>
      <c r="G30" s="38"/>
      <c r="H30" s="43"/>
      <c r="I30" s="43"/>
      <c r="J30" s="43"/>
      <c r="K30" s="43"/>
      <c r="L30" s="43"/>
      <c r="M30" s="38"/>
      <c r="N30" s="38"/>
      <c r="O30" s="38"/>
      <c r="P30" s="38"/>
      <c r="Q30" s="38"/>
      <c r="R30" s="38"/>
      <c r="S30" s="38"/>
      <c r="T30" s="38"/>
      <c r="U30" s="38"/>
      <c r="V30" s="38"/>
      <c r="W30" s="38"/>
      <c r="X30" s="38"/>
      <c r="Y30" s="38"/>
      <c r="Z30" s="38"/>
    </row>
    <row r="31" ht="12.75" customHeight="1">
      <c r="A31" s="38"/>
      <c r="B31" s="238"/>
      <c r="C31" s="238"/>
      <c r="D31" s="188"/>
      <c r="E31" s="188"/>
      <c r="F31" s="188"/>
      <c r="G31" s="38"/>
      <c r="H31" s="43"/>
      <c r="I31" s="43"/>
      <c r="J31" s="43"/>
      <c r="K31" s="43"/>
      <c r="L31" s="43"/>
      <c r="M31" s="38"/>
      <c r="N31" s="38"/>
      <c r="O31" s="38"/>
      <c r="P31" s="38"/>
      <c r="Q31" s="38"/>
      <c r="R31" s="38"/>
      <c r="S31" s="38"/>
      <c r="T31" s="38"/>
      <c r="U31" s="38"/>
      <c r="V31" s="38"/>
      <c r="W31" s="38"/>
      <c r="X31" s="38"/>
      <c r="Y31" s="38"/>
      <c r="Z31" s="38"/>
    </row>
    <row r="32" ht="12.75" customHeight="1">
      <c r="A32" s="38"/>
      <c r="B32" s="238"/>
      <c r="C32" s="238"/>
      <c r="D32" s="188"/>
      <c r="E32" s="188"/>
      <c r="F32" s="188"/>
      <c r="G32" s="38"/>
      <c r="H32" s="43"/>
      <c r="I32" s="43"/>
      <c r="J32" s="43"/>
      <c r="K32" s="43"/>
      <c r="L32" s="43"/>
      <c r="M32" s="38"/>
      <c r="N32" s="38"/>
      <c r="O32" s="38"/>
      <c r="P32" s="38"/>
      <c r="Q32" s="38"/>
      <c r="R32" s="38"/>
      <c r="S32" s="38"/>
      <c r="T32" s="38"/>
      <c r="U32" s="38"/>
      <c r="V32" s="38"/>
      <c r="W32" s="38"/>
      <c r="X32" s="38"/>
      <c r="Y32" s="38"/>
      <c r="Z32" s="38"/>
    </row>
    <row r="33" ht="12.75" customHeight="1">
      <c r="A33" s="38"/>
      <c r="B33" s="238"/>
      <c r="C33" s="238"/>
      <c r="D33" s="188"/>
      <c r="E33" s="188"/>
      <c r="F33" s="188"/>
      <c r="G33" s="38"/>
      <c r="H33" s="43"/>
      <c r="I33" s="43"/>
      <c r="J33" s="43"/>
      <c r="K33" s="43"/>
      <c r="L33" s="43"/>
      <c r="M33" s="38"/>
      <c r="N33" s="38"/>
      <c r="O33" s="38"/>
      <c r="P33" s="38"/>
      <c r="Q33" s="38"/>
      <c r="R33" s="38"/>
      <c r="S33" s="38"/>
      <c r="T33" s="38"/>
      <c r="U33" s="38"/>
      <c r="V33" s="38"/>
      <c r="W33" s="38"/>
      <c r="X33" s="38"/>
      <c r="Y33" s="38"/>
      <c r="Z33" s="38"/>
    </row>
    <row r="34" ht="12.75" customHeight="1">
      <c r="A34" s="38"/>
      <c r="B34" s="238"/>
      <c r="C34" s="238"/>
      <c r="D34" s="188"/>
      <c r="E34" s="188"/>
      <c r="F34" s="188"/>
      <c r="G34" s="38"/>
      <c r="H34" s="43"/>
      <c r="I34" s="43"/>
      <c r="J34" s="43"/>
      <c r="K34" s="43"/>
      <c r="L34" s="43"/>
      <c r="M34" s="38"/>
      <c r="N34" s="38"/>
      <c r="O34" s="38"/>
      <c r="P34" s="38"/>
      <c r="Q34" s="38"/>
      <c r="R34" s="38"/>
      <c r="S34" s="38"/>
      <c r="T34" s="38"/>
      <c r="U34" s="38"/>
      <c r="V34" s="38"/>
      <c r="W34" s="38"/>
      <c r="X34" s="38"/>
      <c r="Y34" s="38"/>
      <c r="Z34" s="38"/>
    </row>
    <row r="35" ht="12.75" customHeight="1">
      <c r="A35" s="38"/>
      <c r="B35" s="238"/>
      <c r="C35" s="238"/>
      <c r="D35" s="188"/>
      <c r="E35" s="188"/>
      <c r="F35" s="188"/>
      <c r="G35" s="38"/>
      <c r="H35" s="43"/>
      <c r="I35" s="43"/>
      <c r="J35" s="43"/>
      <c r="K35" s="43"/>
      <c r="L35" s="43"/>
      <c r="M35" s="38"/>
      <c r="N35" s="38"/>
      <c r="O35" s="38"/>
      <c r="P35" s="38"/>
      <c r="Q35" s="38"/>
      <c r="R35" s="38"/>
      <c r="S35" s="38"/>
      <c r="T35" s="38"/>
      <c r="U35" s="38"/>
      <c r="V35" s="38"/>
      <c r="W35" s="38"/>
      <c r="X35" s="38"/>
      <c r="Y35" s="38"/>
      <c r="Z35" s="38"/>
    </row>
    <row r="36" ht="12.75" customHeight="1">
      <c r="A36" s="38"/>
      <c r="B36" s="238"/>
      <c r="C36" s="238"/>
      <c r="D36" s="188"/>
      <c r="E36" s="188"/>
      <c r="F36" s="188"/>
      <c r="G36" s="38"/>
      <c r="H36" s="43"/>
      <c r="I36" s="43"/>
      <c r="J36" s="43"/>
      <c r="K36" s="43"/>
      <c r="L36" s="43"/>
      <c r="M36" s="38"/>
      <c r="N36" s="38"/>
      <c r="O36" s="38"/>
      <c r="P36" s="38"/>
      <c r="Q36" s="38"/>
      <c r="R36" s="38"/>
      <c r="S36" s="38"/>
      <c r="T36" s="38"/>
      <c r="U36" s="38"/>
      <c r="V36" s="38"/>
      <c r="W36" s="38"/>
      <c r="X36" s="38"/>
      <c r="Y36" s="38"/>
      <c r="Z36" s="38"/>
    </row>
    <row r="37" ht="12.75" customHeight="1">
      <c r="A37" s="38"/>
      <c r="B37" s="238"/>
      <c r="C37" s="238"/>
      <c r="D37" s="188"/>
      <c r="E37" s="188"/>
      <c r="F37" s="188"/>
      <c r="G37" s="38"/>
      <c r="H37" s="43"/>
      <c r="I37" s="43"/>
      <c r="J37" s="43"/>
      <c r="K37" s="43"/>
      <c r="L37" s="43"/>
      <c r="M37" s="38"/>
      <c r="N37" s="38"/>
      <c r="O37" s="38"/>
      <c r="P37" s="38"/>
      <c r="Q37" s="38"/>
      <c r="R37" s="38"/>
      <c r="S37" s="38"/>
      <c r="T37" s="38"/>
      <c r="U37" s="38"/>
      <c r="V37" s="38"/>
      <c r="W37" s="38"/>
      <c r="X37" s="38"/>
      <c r="Y37" s="38"/>
      <c r="Z37" s="38"/>
    </row>
    <row r="38" ht="12.75" customHeight="1">
      <c r="A38" s="38"/>
      <c r="B38" s="238"/>
      <c r="C38" s="238"/>
      <c r="D38" s="188"/>
      <c r="E38" s="188"/>
      <c r="F38" s="188"/>
      <c r="G38" s="38"/>
      <c r="H38" s="43"/>
      <c r="I38" s="43"/>
      <c r="J38" s="43"/>
      <c r="K38" s="43"/>
      <c r="L38" s="43"/>
      <c r="M38" s="38"/>
      <c r="N38" s="38"/>
      <c r="O38" s="38"/>
      <c r="P38" s="38"/>
      <c r="Q38" s="38"/>
      <c r="R38" s="38"/>
      <c r="S38" s="38"/>
      <c r="T38" s="38"/>
      <c r="U38" s="38"/>
      <c r="V38" s="38"/>
      <c r="W38" s="38"/>
      <c r="X38" s="38"/>
      <c r="Y38" s="38"/>
      <c r="Z38" s="38"/>
    </row>
    <row r="39" ht="12.75" customHeight="1">
      <c r="A39" s="38"/>
      <c r="B39" s="238"/>
      <c r="C39" s="238"/>
      <c r="D39" s="188"/>
      <c r="E39" s="188"/>
      <c r="F39" s="188"/>
      <c r="G39" s="38"/>
      <c r="H39" s="43"/>
      <c r="I39" s="43"/>
      <c r="J39" s="43"/>
      <c r="K39" s="43"/>
      <c r="L39" s="43"/>
      <c r="M39" s="38"/>
      <c r="N39" s="38"/>
      <c r="O39" s="38"/>
      <c r="P39" s="38"/>
      <c r="Q39" s="38"/>
      <c r="R39" s="38"/>
      <c r="S39" s="38"/>
      <c r="T39" s="38"/>
      <c r="U39" s="38"/>
      <c r="V39" s="38"/>
      <c r="W39" s="38"/>
      <c r="X39" s="38"/>
      <c r="Y39" s="38"/>
      <c r="Z39" s="38"/>
    </row>
    <row r="40" ht="12.75" customHeight="1">
      <c r="A40" s="38"/>
      <c r="B40" s="238"/>
      <c r="C40" s="238"/>
      <c r="D40" s="188"/>
      <c r="E40" s="188"/>
      <c r="F40" s="188"/>
      <c r="G40" s="38"/>
      <c r="H40" s="43"/>
      <c r="I40" s="43"/>
      <c r="J40" s="43"/>
      <c r="K40" s="43"/>
      <c r="L40" s="43"/>
      <c r="M40" s="38"/>
      <c r="N40" s="38"/>
      <c r="O40" s="38"/>
      <c r="P40" s="38"/>
      <c r="Q40" s="38"/>
      <c r="R40" s="38"/>
      <c r="S40" s="38"/>
      <c r="T40" s="38"/>
      <c r="U40" s="38"/>
      <c r="V40" s="38"/>
      <c r="W40" s="38"/>
      <c r="X40" s="38"/>
      <c r="Y40" s="38"/>
      <c r="Z40" s="38"/>
    </row>
    <row r="41" ht="12.75" customHeight="1">
      <c r="A41" s="38"/>
      <c r="B41" s="238"/>
      <c r="C41" s="238"/>
      <c r="D41" s="188"/>
      <c r="E41" s="188"/>
      <c r="F41" s="188"/>
      <c r="G41" s="38"/>
      <c r="H41" s="43"/>
      <c r="I41" s="43"/>
      <c r="J41" s="43"/>
      <c r="K41" s="43"/>
      <c r="L41" s="43"/>
      <c r="M41" s="38"/>
      <c r="N41" s="38"/>
      <c r="O41" s="38"/>
      <c r="P41" s="38"/>
      <c r="Q41" s="38"/>
      <c r="R41" s="38"/>
      <c r="S41" s="38"/>
      <c r="T41" s="38"/>
      <c r="U41" s="38"/>
      <c r="V41" s="38"/>
      <c r="W41" s="38"/>
      <c r="X41" s="38"/>
      <c r="Y41" s="38"/>
      <c r="Z41" s="38"/>
    </row>
    <row r="42" ht="12.75" customHeight="1">
      <c r="A42" s="38"/>
      <c r="B42" s="238"/>
      <c r="C42" s="238"/>
      <c r="D42" s="188"/>
      <c r="E42" s="188"/>
      <c r="F42" s="188"/>
      <c r="G42" s="38"/>
      <c r="H42" s="43"/>
      <c r="I42" s="43"/>
      <c r="J42" s="43"/>
      <c r="K42" s="43"/>
      <c r="L42" s="43"/>
      <c r="M42" s="38"/>
      <c r="N42" s="38"/>
      <c r="O42" s="38"/>
      <c r="P42" s="38"/>
      <c r="Q42" s="38"/>
      <c r="R42" s="38"/>
      <c r="S42" s="38"/>
      <c r="T42" s="38"/>
      <c r="U42" s="38"/>
      <c r="V42" s="38"/>
      <c r="W42" s="38"/>
      <c r="X42" s="38"/>
      <c r="Y42" s="38"/>
      <c r="Z42" s="38"/>
    </row>
    <row r="43" ht="12.75" customHeight="1">
      <c r="A43" s="38"/>
      <c r="B43" s="238"/>
      <c r="C43" s="238"/>
      <c r="D43" s="188"/>
      <c r="E43" s="188"/>
      <c r="F43" s="188"/>
      <c r="G43" s="38"/>
      <c r="H43" s="43"/>
      <c r="I43" s="43"/>
      <c r="J43" s="43"/>
      <c r="K43" s="43"/>
      <c r="L43" s="43"/>
      <c r="M43" s="38"/>
      <c r="N43" s="38"/>
      <c r="O43" s="38"/>
      <c r="P43" s="38"/>
      <c r="Q43" s="38"/>
      <c r="R43" s="38"/>
      <c r="S43" s="38"/>
      <c r="T43" s="38"/>
      <c r="U43" s="38"/>
      <c r="V43" s="38"/>
      <c r="W43" s="38"/>
      <c r="X43" s="38"/>
      <c r="Y43" s="38"/>
      <c r="Z43" s="38"/>
    </row>
    <row r="44" ht="12.75" customHeight="1">
      <c r="A44" s="38"/>
      <c r="B44" s="238"/>
      <c r="C44" s="238"/>
      <c r="D44" s="188"/>
      <c r="E44" s="188"/>
      <c r="F44" s="188"/>
      <c r="G44" s="38"/>
      <c r="H44" s="43"/>
      <c r="I44" s="43"/>
      <c r="J44" s="43"/>
      <c r="K44" s="43"/>
      <c r="L44" s="43"/>
      <c r="M44" s="38"/>
      <c r="N44" s="38"/>
      <c r="O44" s="38"/>
      <c r="P44" s="38"/>
      <c r="Q44" s="38"/>
      <c r="R44" s="38"/>
      <c r="S44" s="38"/>
      <c r="T44" s="38"/>
      <c r="U44" s="38"/>
      <c r="V44" s="38"/>
      <c r="W44" s="38"/>
      <c r="X44" s="38"/>
      <c r="Y44" s="38"/>
      <c r="Z44" s="38"/>
    </row>
    <row r="45" ht="12.75" customHeight="1">
      <c r="A45" s="38"/>
      <c r="B45" s="238"/>
      <c r="C45" s="238"/>
      <c r="D45" s="188"/>
      <c r="E45" s="188"/>
      <c r="F45" s="188"/>
      <c r="G45" s="38"/>
      <c r="H45" s="43"/>
      <c r="I45" s="43"/>
      <c r="J45" s="43"/>
      <c r="K45" s="43"/>
      <c r="L45" s="43"/>
      <c r="M45" s="38"/>
      <c r="N45" s="38"/>
      <c r="O45" s="38"/>
      <c r="P45" s="38"/>
      <c r="Q45" s="38"/>
      <c r="R45" s="38"/>
      <c r="S45" s="38"/>
      <c r="T45" s="38"/>
      <c r="U45" s="38"/>
      <c r="V45" s="38"/>
      <c r="W45" s="38"/>
      <c r="X45" s="38"/>
      <c r="Y45" s="38"/>
      <c r="Z45" s="38"/>
    </row>
    <row r="46" ht="12.75" customHeight="1">
      <c r="A46" s="38"/>
      <c r="B46" s="238"/>
      <c r="C46" s="238"/>
      <c r="D46" s="188"/>
      <c r="E46" s="188"/>
      <c r="F46" s="188"/>
      <c r="G46" s="38"/>
      <c r="H46" s="43"/>
      <c r="I46" s="43"/>
      <c r="J46" s="43"/>
      <c r="K46" s="43"/>
      <c r="L46" s="43"/>
      <c r="M46" s="38"/>
      <c r="N46" s="38"/>
      <c r="O46" s="38"/>
      <c r="P46" s="38"/>
      <c r="Q46" s="38"/>
      <c r="R46" s="38"/>
      <c r="S46" s="38"/>
      <c r="T46" s="38"/>
      <c r="U46" s="38"/>
      <c r="V46" s="38"/>
      <c r="W46" s="38"/>
      <c r="X46" s="38"/>
      <c r="Y46" s="38"/>
      <c r="Z46" s="38"/>
    </row>
    <row r="47" ht="12.75" customHeight="1">
      <c r="A47" s="38"/>
      <c r="B47" s="238"/>
      <c r="C47" s="238"/>
      <c r="D47" s="188"/>
      <c r="E47" s="188"/>
      <c r="F47" s="188"/>
      <c r="G47" s="38"/>
      <c r="H47" s="43"/>
      <c r="I47" s="43"/>
      <c r="J47" s="43"/>
      <c r="K47" s="43"/>
      <c r="L47" s="43"/>
      <c r="M47" s="38"/>
      <c r="N47" s="38"/>
      <c r="O47" s="38"/>
      <c r="P47" s="38"/>
      <c r="Q47" s="38"/>
      <c r="R47" s="38"/>
      <c r="S47" s="38"/>
      <c r="T47" s="38"/>
      <c r="U47" s="38"/>
      <c r="V47" s="38"/>
      <c r="W47" s="38"/>
      <c r="X47" s="38"/>
      <c r="Y47" s="38"/>
      <c r="Z47" s="38"/>
    </row>
    <row r="48" ht="12.75" customHeight="1">
      <c r="A48" s="38"/>
      <c r="B48" s="238"/>
      <c r="C48" s="238"/>
      <c r="D48" s="188"/>
      <c r="E48" s="188"/>
      <c r="F48" s="188"/>
      <c r="G48" s="38"/>
      <c r="H48" s="43"/>
      <c r="I48" s="43"/>
      <c r="J48" s="43"/>
      <c r="K48" s="43"/>
      <c r="L48" s="43"/>
      <c r="M48" s="38"/>
      <c r="N48" s="38"/>
      <c r="O48" s="38"/>
      <c r="P48" s="38"/>
      <c r="Q48" s="38"/>
      <c r="R48" s="38"/>
      <c r="S48" s="38"/>
      <c r="T48" s="38"/>
      <c r="U48" s="38"/>
      <c r="V48" s="38"/>
      <c r="W48" s="38"/>
      <c r="X48" s="38"/>
      <c r="Y48" s="38"/>
      <c r="Z48" s="38"/>
    </row>
    <row r="49" ht="12.75" customHeight="1">
      <c r="A49" s="38"/>
      <c r="B49" s="238"/>
      <c r="C49" s="238"/>
      <c r="D49" s="188"/>
      <c r="E49" s="188"/>
      <c r="F49" s="188"/>
      <c r="G49" s="38"/>
      <c r="H49" s="43"/>
      <c r="I49" s="43"/>
      <c r="J49" s="43"/>
      <c r="K49" s="43"/>
      <c r="L49" s="43"/>
      <c r="M49" s="38"/>
      <c r="N49" s="38"/>
      <c r="O49" s="38"/>
      <c r="P49" s="38"/>
      <c r="Q49" s="38"/>
      <c r="R49" s="38"/>
      <c r="S49" s="38"/>
      <c r="T49" s="38"/>
      <c r="U49" s="38"/>
      <c r="V49" s="38"/>
      <c r="W49" s="38"/>
      <c r="X49" s="38"/>
      <c r="Y49" s="38"/>
      <c r="Z49" s="38"/>
    </row>
    <row r="50" ht="12.75" customHeight="1">
      <c r="A50" s="38"/>
      <c r="B50" s="238"/>
      <c r="C50" s="238"/>
      <c r="D50" s="188"/>
      <c r="E50" s="188"/>
      <c r="F50" s="188"/>
      <c r="G50" s="38"/>
      <c r="H50" s="43"/>
      <c r="I50" s="43"/>
      <c r="J50" s="43"/>
      <c r="K50" s="43"/>
      <c r="L50" s="43"/>
      <c r="M50" s="38"/>
      <c r="N50" s="38"/>
      <c r="O50" s="38"/>
      <c r="P50" s="38"/>
      <c r="Q50" s="38"/>
      <c r="R50" s="38"/>
      <c r="S50" s="38"/>
      <c r="T50" s="38"/>
      <c r="U50" s="38"/>
      <c r="V50" s="38"/>
      <c r="W50" s="38"/>
      <c r="X50" s="38"/>
      <c r="Y50" s="38"/>
      <c r="Z50" s="38"/>
    </row>
    <row r="51" ht="12.75" customHeight="1">
      <c r="A51" s="38"/>
      <c r="B51" s="238"/>
      <c r="C51" s="238"/>
      <c r="D51" s="188"/>
      <c r="E51" s="188"/>
      <c r="F51" s="188"/>
      <c r="G51" s="38"/>
      <c r="H51" s="43"/>
      <c r="I51" s="43"/>
      <c r="J51" s="43"/>
      <c r="K51" s="43"/>
      <c r="L51" s="43"/>
      <c r="M51" s="38"/>
      <c r="N51" s="38"/>
      <c r="O51" s="38"/>
      <c r="P51" s="38"/>
      <c r="Q51" s="38"/>
      <c r="R51" s="38"/>
      <c r="S51" s="38"/>
      <c r="T51" s="38"/>
      <c r="U51" s="38"/>
      <c r="V51" s="38"/>
      <c r="W51" s="38"/>
      <c r="X51" s="38"/>
      <c r="Y51" s="38"/>
      <c r="Z51" s="38"/>
    </row>
    <row r="52" ht="12.75" customHeight="1">
      <c r="A52" s="38"/>
      <c r="B52" s="238"/>
      <c r="C52" s="238"/>
      <c r="D52" s="188"/>
      <c r="E52" s="188"/>
      <c r="F52" s="188"/>
      <c r="G52" s="38"/>
      <c r="H52" s="43"/>
      <c r="I52" s="43"/>
      <c r="J52" s="43"/>
      <c r="K52" s="43"/>
      <c r="L52" s="43"/>
      <c r="M52" s="38"/>
      <c r="N52" s="38"/>
      <c r="O52" s="38"/>
      <c r="P52" s="38"/>
      <c r="Q52" s="38"/>
      <c r="R52" s="38"/>
      <c r="S52" s="38"/>
      <c r="T52" s="38"/>
      <c r="U52" s="38"/>
      <c r="V52" s="38"/>
      <c r="W52" s="38"/>
      <c r="X52" s="38"/>
      <c r="Y52" s="38"/>
      <c r="Z52" s="38"/>
    </row>
    <row r="53" ht="12.75" customHeight="1">
      <c r="A53" s="38"/>
      <c r="B53" s="238"/>
      <c r="C53" s="238"/>
      <c r="D53" s="188"/>
      <c r="E53" s="188"/>
      <c r="F53" s="188"/>
      <c r="G53" s="38"/>
      <c r="H53" s="43"/>
      <c r="I53" s="43"/>
      <c r="J53" s="43"/>
      <c r="K53" s="43"/>
      <c r="L53" s="43"/>
      <c r="M53" s="38"/>
      <c r="N53" s="38"/>
      <c r="O53" s="38"/>
      <c r="P53" s="38"/>
      <c r="Q53" s="38"/>
      <c r="R53" s="38"/>
      <c r="S53" s="38"/>
      <c r="T53" s="38"/>
      <c r="U53" s="38"/>
      <c r="V53" s="38"/>
      <c r="W53" s="38"/>
      <c r="X53" s="38"/>
      <c r="Y53" s="38"/>
      <c r="Z53" s="38"/>
    </row>
    <row r="54" ht="12.75" customHeight="1">
      <c r="A54" s="38"/>
      <c r="B54" s="238"/>
      <c r="C54" s="238"/>
      <c r="D54" s="188"/>
      <c r="E54" s="188"/>
      <c r="F54" s="188"/>
      <c r="G54" s="38"/>
      <c r="H54" s="43"/>
      <c r="I54" s="43"/>
      <c r="J54" s="43"/>
      <c r="K54" s="43"/>
      <c r="L54" s="43"/>
      <c r="M54" s="38"/>
      <c r="N54" s="38"/>
      <c r="O54" s="38"/>
      <c r="P54" s="38"/>
      <c r="Q54" s="38"/>
      <c r="R54" s="38"/>
      <c r="S54" s="38"/>
      <c r="T54" s="38"/>
      <c r="U54" s="38"/>
      <c r="V54" s="38"/>
      <c r="W54" s="38"/>
      <c r="X54" s="38"/>
      <c r="Y54" s="38"/>
      <c r="Z54" s="38"/>
    </row>
    <row r="55" ht="12.75" customHeight="1">
      <c r="A55" s="38"/>
      <c r="B55" s="238"/>
      <c r="C55" s="238"/>
      <c r="D55" s="188"/>
      <c r="E55" s="188"/>
      <c r="F55" s="188"/>
      <c r="G55" s="38"/>
      <c r="H55" s="43"/>
      <c r="I55" s="43"/>
      <c r="J55" s="43"/>
      <c r="K55" s="43"/>
      <c r="L55" s="43"/>
      <c r="M55" s="38"/>
      <c r="N55" s="38"/>
      <c r="O55" s="38"/>
      <c r="P55" s="38"/>
      <c r="Q55" s="38"/>
      <c r="R55" s="38"/>
      <c r="S55" s="38"/>
      <c r="T55" s="38"/>
      <c r="U55" s="38"/>
      <c r="V55" s="38"/>
      <c r="W55" s="38"/>
      <c r="X55" s="38"/>
      <c r="Y55" s="38"/>
      <c r="Z55" s="38"/>
    </row>
    <row r="56" ht="12.75" customHeight="1">
      <c r="A56" s="38"/>
      <c r="B56" s="238"/>
      <c r="C56" s="238"/>
      <c r="D56" s="188"/>
      <c r="E56" s="188"/>
      <c r="F56" s="188"/>
      <c r="G56" s="38"/>
      <c r="H56" s="43"/>
      <c r="I56" s="43"/>
      <c r="J56" s="43"/>
      <c r="K56" s="43"/>
      <c r="L56" s="43"/>
      <c r="M56" s="38"/>
      <c r="N56" s="38"/>
      <c r="O56" s="38"/>
      <c r="P56" s="38"/>
      <c r="Q56" s="38"/>
      <c r="R56" s="38"/>
      <c r="S56" s="38"/>
      <c r="T56" s="38"/>
      <c r="U56" s="38"/>
      <c r="V56" s="38"/>
      <c r="W56" s="38"/>
      <c r="X56" s="38"/>
      <c r="Y56" s="38"/>
      <c r="Z56" s="38"/>
    </row>
    <row r="57" ht="12.75" customHeight="1">
      <c r="A57" s="38"/>
      <c r="B57" s="238"/>
      <c r="C57" s="238"/>
      <c r="D57" s="188"/>
      <c r="E57" s="188"/>
      <c r="F57" s="188"/>
      <c r="G57" s="38"/>
      <c r="H57" s="43"/>
      <c r="I57" s="43"/>
      <c r="J57" s="43"/>
      <c r="K57" s="43"/>
      <c r="L57" s="43"/>
      <c r="M57" s="38"/>
      <c r="N57" s="38"/>
      <c r="O57" s="38"/>
      <c r="P57" s="38"/>
      <c r="Q57" s="38"/>
      <c r="R57" s="38"/>
      <c r="S57" s="38"/>
      <c r="T57" s="38"/>
      <c r="U57" s="38"/>
      <c r="V57" s="38"/>
      <c r="W57" s="38"/>
      <c r="X57" s="38"/>
      <c r="Y57" s="38"/>
      <c r="Z57" s="38"/>
    </row>
    <row r="58" ht="12.75" customHeight="1">
      <c r="A58" s="38"/>
      <c r="B58" s="238"/>
      <c r="C58" s="238"/>
      <c r="D58" s="188"/>
      <c r="E58" s="188"/>
      <c r="F58" s="188"/>
      <c r="G58" s="38"/>
      <c r="H58" s="43"/>
      <c r="I58" s="43"/>
      <c r="J58" s="43"/>
      <c r="K58" s="43"/>
      <c r="L58" s="43"/>
      <c r="M58" s="38"/>
      <c r="N58" s="38"/>
      <c r="O58" s="38"/>
      <c r="P58" s="38"/>
      <c r="Q58" s="38"/>
      <c r="R58" s="38"/>
      <c r="S58" s="38"/>
      <c r="T58" s="38"/>
      <c r="U58" s="38"/>
      <c r="V58" s="38"/>
      <c r="W58" s="38"/>
      <c r="X58" s="38"/>
      <c r="Y58" s="38"/>
      <c r="Z58" s="38"/>
    </row>
    <row r="59" ht="12.75" customHeight="1">
      <c r="A59" s="38"/>
      <c r="B59" s="238"/>
      <c r="C59" s="238"/>
      <c r="D59" s="188"/>
      <c r="E59" s="188"/>
      <c r="F59" s="188"/>
      <c r="G59" s="38"/>
      <c r="H59" s="43"/>
      <c r="I59" s="43"/>
      <c r="J59" s="43"/>
      <c r="K59" s="43"/>
      <c r="L59" s="43"/>
      <c r="M59" s="38"/>
      <c r="N59" s="38"/>
      <c r="O59" s="38"/>
      <c r="P59" s="38"/>
      <c r="Q59" s="38"/>
      <c r="R59" s="38"/>
      <c r="S59" s="38"/>
      <c r="T59" s="38"/>
      <c r="U59" s="38"/>
      <c r="V59" s="38"/>
      <c r="W59" s="38"/>
      <c r="X59" s="38"/>
      <c r="Y59" s="38"/>
      <c r="Z59" s="38"/>
    </row>
    <row r="60" ht="12.75" customHeight="1">
      <c r="A60" s="38"/>
      <c r="B60" s="238"/>
      <c r="C60" s="238"/>
      <c r="D60" s="188"/>
      <c r="E60" s="188"/>
      <c r="F60" s="188"/>
      <c r="G60" s="38"/>
      <c r="H60" s="43"/>
      <c r="I60" s="43"/>
      <c r="J60" s="43"/>
      <c r="K60" s="43"/>
      <c r="L60" s="43"/>
      <c r="M60" s="38"/>
      <c r="N60" s="38"/>
      <c r="O60" s="38"/>
      <c r="P60" s="38"/>
      <c r="Q60" s="38"/>
      <c r="R60" s="38"/>
      <c r="S60" s="38"/>
      <c r="T60" s="38"/>
      <c r="U60" s="38"/>
      <c r="V60" s="38"/>
      <c r="W60" s="38"/>
      <c r="X60" s="38"/>
      <c r="Y60" s="38"/>
      <c r="Z60" s="38"/>
    </row>
    <row r="61" ht="12.75" customHeight="1">
      <c r="A61" s="38"/>
      <c r="B61" s="238"/>
      <c r="C61" s="238"/>
      <c r="D61" s="188"/>
      <c r="E61" s="188"/>
      <c r="F61" s="188"/>
      <c r="G61" s="38"/>
      <c r="H61" s="43"/>
      <c r="I61" s="43"/>
      <c r="J61" s="43"/>
      <c r="K61" s="43"/>
      <c r="L61" s="43"/>
      <c r="M61" s="38"/>
      <c r="N61" s="38"/>
      <c r="O61" s="38"/>
      <c r="P61" s="38"/>
      <c r="Q61" s="38"/>
      <c r="R61" s="38"/>
      <c r="S61" s="38"/>
      <c r="T61" s="38"/>
      <c r="U61" s="38"/>
      <c r="V61" s="38"/>
      <c r="W61" s="38"/>
      <c r="X61" s="38"/>
      <c r="Y61" s="38"/>
      <c r="Z61" s="38"/>
    </row>
    <row r="62" ht="12.75" customHeight="1">
      <c r="A62" s="38"/>
      <c r="B62" s="238"/>
      <c r="C62" s="238"/>
      <c r="D62" s="188"/>
      <c r="E62" s="188"/>
      <c r="F62" s="188"/>
      <c r="G62" s="38"/>
      <c r="H62" s="43"/>
      <c r="I62" s="43"/>
      <c r="J62" s="43"/>
      <c r="K62" s="43"/>
      <c r="L62" s="43"/>
      <c r="M62" s="38"/>
      <c r="N62" s="38"/>
      <c r="O62" s="38"/>
      <c r="P62" s="38"/>
      <c r="Q62" s="38"/>
      <c r="R62" s="38"/>
      <c r="S62" s="38"/>
      <c r="T62" s="38"/>
      <c r="U62" s="38"/>
      <c r="V62" s="38"/>
      <c r="W62" s="38"/>
      <c r="X62" s="38"/>
      <c r="Y62" s="38"/>
      <c r="Z62" s="38"/>
    </row>
    <row r="63" ht="12.75" customHeight="1">
      <c r="A63" s="38"/>
      <c r="B63" s="238"/>
      <c r="C63" s="238"/>
      <c r="D63" s="188"/>
      <c r="E63" s="188"/>
      <c r="F63" s="188"/>
      <c r="G63" s="38"/>
      <c r="H63" s="43"/>
      <c r="I63" s="43"/>
      <c r="J63" s="43"/>
      <c r="K63" s="43"/>
      <c r="L63" s="43"/>
      <c r="M63" s="38"/>
      <c r="N63" s="38"/>
      <c r="O63" s="38"/>
      <c r="P63" s="38"/>
      <c r="Q63" s="38"/>
      <c r="R63" s="38"/>
      <c r="S63" s="38"/>
      <c r="T63" s="38"/>
      <c r="U63" s="38"/>
      <c r="V63" s="38"/>
      <c r="W63" s="38"/>
      <c r="X63" s="38"/>
      <c r="Y63" s="38"/>
      <c r="Z63" s="38"/>
    </row>
    <row r="64" ht="12.75" customHeight="1">
      <c r="A64" s="38"/>
      <c r="B64" s="238"/>
      <c r="C64" s="238"/>
      <c r="D64" s="188"/>
      <c r="E64" s="188"/>
      <c r="F64" s="188"/>
      <c r="G64" s="38"/>
      <c r="H64" s="43"/>
      <c r="I64" s="43"/>
      <c r="J64" s="43"/>
      <c r="K64" s="43"/>
      <c r="L64" s="43"/>
      <c r="M64" s="38"/>
      <c r="N64" s="38"/>
      <c r="O64" s="38"/>
      <c r="P64" s="38"/>
      <c r="Q64" s="38"/>
      <c r="R64" s="38"/>
      <c r="S64" s="38"/>
      <c r="T64" s="38"/>
      <c r="U64" s="38"/>
      <c r="V64" s="38"/>
      <c r="W64" s="38"/>
      <c r="X64" s="38"/>
      <c r="Y64" s="38"/>
      <c r="Z64" s="38"/>
    </row>
    <row r="65" ht="12.75" customHeight="1">
      <c r="A65" s="38"/>
      <c r="B65" s="238"/>
      <c r="C65" s="238"/>
      <c r="D65" s="188"/>
      <c r="E65" s="188"/>
      <c r="F65" s="188"/>
      <c r="G65" s="38"/>
      <c r="H65" s="43"/>
      <c r="I65" s="43"/>
      <c r="J65" s="43"/>
      <c r="K65" s="43"/>
      <c r="L65" s="43"/>
      <c r="M65" s="38"/>
      <c r="N65" s="38"/>
      <c r="O65" s="38"/>
      <c r="P65" s="38"/>
      <c r="Q65" s="38"/>
      <c r="R65" s="38"/>
      <c r="S65" s="38"/>
      <c r="T65" s="38"/>
      <c r="U65" s="38"/>
      <c r="V65" s="38"/>
      <c r="W65" s="38"/>
      <c r="X65" s="38"/>
      <c r="Y65" s="38"/>
      <c r="Z65" s="38"/>
    </row>
    <row r="66" ht="12.75" customHeight="1">
      <c r="A66" s="38"/>
      <c r="B66" s="238"/>
      <c r="C66" s="238"/>
      <c r="D66" s="188"/>
      <c r="E66" s="188"/>
      <c r="F66" s="188"/>
      <c r="G66" s="38"/>
      <c r="H66" s="43"/>
      <c r="I66" s="43"/>
      <c r="J66" s="43"/>
      <c r="K66" s="43"/>
      <c r="L66" s="43"/>
      <c r="M66" s="38"/>
      <c r="N66" s="38"/>
      <c r="O66" s="38"/>
      <c r="P66" s="38"/>
      <c r="Q66" s="38"/>
      <c r="R66" s="38"/>
      <c r="S66" s="38"/>
      <c r="T66" s="38"/>
      <c r="U66" s="38"/>
      <c r="V66" s="38"/>
      <c r="W66" s="38"/>
      <c r="X66" s="38"/>
      <c r="Y66" s="38"/>
      <c r="Z66" s="38"/>
    </row>
    <row r="67" ht="12.75" customHeight="1">
      <c r="A67" s="38"/>
      <c r="B67" s="238"/>
      <c r="C67" s="238"/>
      <c r="D67" s="188"/>
      <c r="E67" s="188"/>
      <c r="F67" s="188"/>
      <c r="G67" s="38"/>
      <c r="H67" s="43"/>
      <c r="I67" s="43"/>
      <c r="J67" s="43"/>
      <c r="K67" s="43"/>
      <c r="L67" s="43"/>
      <c r="M67" s="38"/>
      <c r="N67" s="38"/>
      <c r="O67" s="38"/>
      <c r="P67" s="38"/>
      <c r="Q67" s="38"/>
      <c r="R67" s="38"/>
      <c r="S67" s="38"/>
      <c r="T67" s="38"/>
      <c r="U67" s="38"/>
      <c r="V67" s="38"/>
      <c r="W67" s="38"/>
      <c r="X67" s="38"/>
      <c r="Y67" s="38"/>
      <c r="Z67" s="38"/>
    </row>
    <row r="68" ht="12.75" customHeight="1">
      <c r="A68" s="38"/>
      <c r="B68" s="238"/>
      <c r="C68" s="238"/>
      <c r="D68" s="188"/>
      <c r="E68" s="188"/>
      <c r="F68" s="188"/>
      <c r="G68" s="38"/>
      <c r="H68" s="43"/>
      <c r="I68" s="43"/>
      <c r="J68" s="43"/>
      <c r="K68" s="43"/>
      <c r="L68" s="43"/>
      <c r="M68" s="38"/>
      <c r="N68" s="38"/>
      <c r="O68" s="38"/>
      <c r="P68" s="38"/>
      <c r="Q68" s="38"/>
      <c r="R68" s="38"/>
      <c r="S68" s="38"/>
      <c r="T68" s="38"/>
      <c r="U68" s="38"/>
      <c r="V68" s="38"/>
      <c r="W68" s="38"/>
      <c r="X68" s="38"/>
      <c r="Y68" s="38"/>
      <c r="Z68" s="38"/>
    </row>
    <row r="69" ht="12.75" customHeight="1">
      <c r="A69" s="38"/>
      <c r="B69" s="238"/>
      <c r="C69" s="238"/>
      <c r="D69" s="188"/>
      <c r="E69" s="188"/>
      <c r="F69" s="188"/>
      <c r="G69" s="38"/>
      <c r="H69" s="43"/>
      <c r="I69" s="43"/>
      <c r="J69" s="43"/>
      <c r="K69" s="43"/>
      <c r="L69" s="43"/>
      <c r="M69" s="38"/>
      <c r="N69" s="38"/>
      <c r="O69" s="38"/>
      <c r="P69" s="38"/>
      <c r="Q69" s="38"/>
      <c r="R69" s="38"/>
      <c r="S69" s="38"/>
      <c r="T69" s="38"/>
      <c r="U69" s="38"/>
      <c r="V69" s="38"/>
      <c r="W69" s="38"/>
      <c r="X69" s="38"/>
      <c r="Y69" s="38"/>
      <c r="Z69" s="38"/>
    </row>
    <row r="70" ht="12.75" customHeight="1">
      <c r="A70" s="38"/>
      <c r="B70" s="238"/>
      <c r="C70" s="238"/>
      <c r="D70" s="188"/>
      <c r="E70" s="188"/>
      <c r="F70" s="188"/>
      <c r="G70" s="38"/>
      <c r="H70" s="43"/>
      <c r="I70" s="43"/>
      <c r="J70" s="43"/>
      <c r="K70" s="43"/>
      <c r="L70" s="43"/>
      <c r="M70" s="38"/>
      <c r="N70" s="38"/>
      <c r="O70" s="38"/>
      <c r="P70" s="38"/>
      <c r="Q70" s="38"/>
      <c r="R70" s="38"/>
      <c r="S70" s="38"/>
      <c r="T70" s="38"/>
      <c r="U70" s="38"/>
      <c r="V70" s="38"/>
      <c r="W70" s="38"/>
      <c r="X70" s="38"/>
      <c r="Y70" s="38"/>
      <c r="Z70" s="38"/>
    </row>
    <row r="71" ht="12.75" customHeight="1">
      <c r="A71" s="38"/>
      <c r="B71" s="238"/>
      <c r="C71" s="238"/>
      <c r="D71" s="188"/>
      <c r="E71" s="188"/>
      <c r="F71" s="188"/>
      <c r="G71" s="38"/>
      <c r="H71" s="43"/>
      <c r="I71" s="43"/>
      <c r="J71" s="43"/>
      <c r="K71" s="43"/>
      <c r="L71" s="43"/>
      <c r="M71" s="38"/>
      <c r="N71" s="38"/>
      <c r="O71" s="38"/>
      <c r="P71" s="38"/>
      <c r="Q71" s="38"/>
      <c r="R71" s="38"/>
      <c r="S71" s="38"/>
      <c r="T71" s="38"/>
      <c r="U71" s="38"/>
      <c r="V71" s="38"/>
      <c r="W71" s="38"/>
      <c r="X71" s="38"/>
      <c r="Y71" s="38"/>
      <c r="Z71" s="38"/>
    </row>
    <row r="72" ht="12.75" customHeight="1">
      <c r="A72" s="38"/>
      <c r="B72" s="238"/>
      <c r="C72" s="238"/>
      <c r="D72" s="188"/>
      <c r="E72" s="188"/>
      <c r="F72" s="188"/>
      <c r="G72" s="38"/>
      <c r="H72" s="43"/>
      <c r="I72" s="43"/>
      <c r="J72" s="43"/>
      <c r="K72" s="43"/>
      <c r="L72" s="43"/>
      <c r="M72" s="38"/>
      <c r="N72" s="38"/>
      <c r="O72" s="38"/>
      <c r="P72" s="38"/>
      <c r="Q72" s="38"/>
      <c r="R72" s="38"/>
      <c r="S72" s="38"/>
      <c r="T72" s="38"/>
      <c r="U72" s="38"/>
      <c r="V72" s="38"/>
      <c r="W72" s="38"/>
      <c r="X72" s="38"/>
      <c r="Y72" s="38"/>
      <c r="Z72" s="38"/>
    </row>
    <row r="73" ht="12.75" customHeight="1">
      <c r="A73" s="38"/>
      <c r="B73" s="238"/>
      <c r="C73" s="238"/>
      <c r="D73" s="188"/>
      <c r="E73" s="188"/>
      <c r="F73" s="188"/>
      <c r="G73" s="38"/>
      <c r="H73" s="43"/>
      <c r="I73" s="43"/>
      <c r="J73" s="43"/>
      <c r="K73" s="43"/>
      <c r="L73" s="43"/>
      <c r="M73" s="38"/>
      <c r="N73" s="38"/>
      <c r="O73" s="38"/>
      <c r="P73" s="38"/>
      <c r="Q73" s="38"/>
      <c r="R73" s="38"/>
      <c r="S73" s="38"/>
      <c r="T73" s="38"/>
      <c r="U73" s="38"/>
      <c r="V73" s="38"/>
      <c r="W73" s="38"/>
      <c r="X73" s="38"/>
      <c r="Y73" s="38"/>
      <c r="Z73" s="38"/>
    </row>
    <row r="74" ht="12.75" customHeight="1">
      <c r="A74" s="38"/>
      <c r="B74" s="238"/>
      <c r="C74" s="238"/>
      <c r="D74" s="188"/>
      <c r="E74" s="188"/>
      <c r="F74" s="188"/>
      <c r="G74" s="38"/>
      <c r="H74" s="43"/>
      <c r="I74" s="43"/>
      <c r="J74" s="43"/>
      <c r="K74" s="43"/>
      <c r="L74" s="43"/>
      <c r="M74" s="38"/>
      <c r="N74" s="38"/>
      <c r="O74" s="38"/>
      <c r="P74" s="38"/>
      <c r="Q74" s="38"/>
      <c r="R74" s="38"/>
      <c r="S74" s="38"/>
      <c r="T74" s="38"/>
      <c r="U74" s="38"/>
      <c r="V74" s="38"/>
      <c r="W74" s="38"/>
      <c r="X74" s="38"/>
      <c r="Y74" s="38"/>
      <c r="Z74" s="38"/>
    </row>
    <row r="75" ht="12.75" customHeight="1">
      <c r="A75" s="38"/>
      <c r="B75" s="238"/>
      <c r="C75" s="238"/>
      <c r="D75" s="188"/>
      <c r="E75" s="188"/>
      <c r="F75" s="188"/>
      <c r="G75" s="38"/>
      <c r="H75" s="43"/>
      <c r="I75" s="43"/>
      <c r="J75" s="43"/>
      <c r="K75" s="43"/>
      <c r="L75" s="43"/>
      <c r="M75" s="38"/>
      <c r="N75" s="38"/>
      <c r="O75" s="38"/>
      <c r="P75" s="38"/>
      <c r="Q75" s="38"/>
      <c r="R75" s="38"/>
      <c r="S75" s="38"/>
      <c r="T75" s="38"/>
      <c r="U75" s="38"/>
      <c r="V75" s="38"/>
      <c r="W75" s="38"/>
      <c r="X75" s="38"/>
      <c r="Y75" s="38"/>
      <c r="Z75" s="38"/>
    </row>
    <row r="76" ht="12.75" customHeight="1">
      <c r="A76" s="38"/>
      <c r="B76" s="238"/>
      <c r="C76" s="238"/>
      <c r="D76" s="188"/>
      <c r="E76" s="188"/>
      <c r="F76" s="188"/>
      <c r="G76" s="38"/>
      <c r="H76" s="43"/>
      <c r="I76" s="43"/>
      <c r="J76" s="43"/>
      <c r="K76" s="43"/>
      <c r="L76" s="43"/>
      <c r="M76" s="38"/>
      <c r="N76" s="38"/>
      <c r="O76" s="38"/>
      <c r="P76" s="38"/>
      <c r="Q76" s="38"/>
      <c r="R76" s="38"/>
      <c r="S76" s="38"/>
      <c r="T76" s="38"/>
      <c r="U76" s="38"/>
      <c r="V76" s="38"/>
      <c r="W76" s="38"/>
      <c r="X76" s="38"/>
      <c r="Y76" s="38"/>
      <c r="Z76" s="38"/>
    </row>
    <row r="77" ht="12.75" customHeight="1">
      <c r="A77" s="38"/>
      <c r="B77" s="238"/>
      <c r="C77" s="238"/>
      <c r="D77" s="188"/>
      <c r="E77" s="188"/>
      <c r="F77" s="188"/>
      <c r="G77" s="38"/>
      <c r="H77" s="43"/>
      <c r="I77" s="43"/>
      <c r="J77" s="43"/>
      <c r="K77" s="43"/>
      <c r="L77" s="43"/>
      <c r="M77" s="38"/>
      <c r="N77" s="38"/>
      <c r="O77" s="38"/>
      <c r="P77" s="38"/>
      <c r="Q77" s="38"/>
      <c r="R77" s="38"/>
      <c r="S77" s="38"/>
      <c r="T77" s="38"/>
      <c r="U77" s="38"/>
      <c r="V77" s="38"/>
      <c r="W77" s="38"/>
      <c r="X77" s="38"/>
      <c r="Y77" s="38"/>
      <c r="Z77" s="38"/>
    </row>
    <row r="78" ht="12.75" customHeight="1">
      <c r="A78" s="38"/>
      <c r="B78" s="238"/>
      <c r="C78" s="238"/>
      <c r="D78" s="188"/>
      <c r="E78" s="188"/>
      <c r="F78" s="188"/>
      <c r="G78" s="38"/>
      <c r="H78" s="43"/>
      <c r="I78" s="43"/>
      <c r="J78" s="43"/>
      <c r="K78" s="43"/>
      <c r="L78" s="43"/>
      <c r="M78" s="38"/>
      <c r="N78" s="38"/>
      <c r="O78" s="38"/>
      <c r="P78" s="38"/>
      <c r="Q78" s="38"/>
      <c r="R78" s="38"/>
      <c r="S78" s="38"/>
      <c r="T78" s="38"/>
      <c r="U78" s="38"/>
      <c r="V78" s="38"/>
      <c r="W78" s="38"/>
      <c r="X78" s="38"/>
      <c r="Y78" s="38"/>
      <c r="Z78" s="38"/>
    </row>
    <row r="79" ht="12.75" customHeight="1">
      <c r="A79" s="38"/>
      <c r="B79" s="238"/>
      <c r="C79" s="238"/>
      <c r="D79" s="188"/>
      <c r="E79" s="188"/>
      <c r="F79" s="188"/>
      <c r="G79" s="38"/>
      <c r="H79" s="43"/>
      <c r="I79" s="43"/>
      <c r="J79" s="43"/>
      <c r="K79" s="43"/>
      <c r="L79" s="43"/>
      <c r="M79" s="38"/>
      <c r="N79" s="38"/>
      <c r="O79" s="38"/>
      <c r="P79" s="38"/>
      <c r="Q79" s="38"/>
      <c r="R79" s="38"/>
      <c r="S79" s="38"/>
      <c r="T79" s="38"/>
      <c r="U79" s="38"/>
      <c r="V79" s="38"/>
      <c r="W79" s="38"/>
      <c r="X79" s="38"/>
      <c r="Y79" s="38"/>
      <c r="Z79" s="38"/>
    </row>
    <row r="80" ht="12.75" customHeight="1">
      <c r="A80" s="38"/>
      <c r="B80" s="238"/>
      <c r="C80" s="238"/>
      <c r="D80" s="188"/>
      <c r="E80" s="188"/>
      <c r="F80" s="188"/>
      <c r="G80" s="38"/>
      <c r="H80" s="43"/>
      <c r="I80" s="43"/>
      <c r="J80" s="43"/>
      <c r="K80" s="43"/>
      <c r="L80" s="43"/>
      <c r="M80" s="38"/>
      <c r="N80" s="38"/>
      <c r="O80" s="38"/>
      <c r="P80" s="38"/>
      <c r="Q80" s="38"/>
      <c r="R80" s="38"/>
      <c r="S80" s="38"/>
      <c r="T80" s="38"/>
      <c r="U80" s="38"/>
      <c r="V80" s="38"/>
      <c r="W80" s="38"/>
      <c r="X80" s="38"/>
      <c r="Y80" s="38"/>
      <c r="Z80" s="38"/>
    </row>
    <row r="81" ht="12.75" customHeight="1">
      <c r="A81" s="38"/>
      <c r="B81" s="238"/>
      <c r="C81" s="238"/>
      <c r="D81" s="188"/>
      <c r="E81" s="188"/>
      <c r="F81" s="188"/>
      <c r="G81" s="38"/>
      <c r="H81" s="43"/>
      <c r="I81" s="43"/>
      <c r="J81" s="43"/>
      <c r="K81" s="43"/>
      <c r="L81" s="43"/>
      <c r="M81" s="38"/>
      <c r="N81" s="38"/>
      <c r="O81" s="38"/>
      <c r="P81" s="38"/>
      <c r="Q81" s="38"/>
      <c r="R81" s="38"/>
      <c r="S81" s="38"/>
      <c r="T81" s="38"/>
      <c r="U81" s="38"/>
      <c r="V81" s="38"/>
      <c r="W81" s="38"/>
      <c r="X81" s="38"/>
      <c r="Y81" s="38"/>
      <c r="Z81" s="38"/>
    </row>
    <row r="82" ht="12.75" customHeight="1">
      <c r="A82" s="38"/>
      <c r="B82" s="238"/>
      <c r="C82" s="238"/>
      <c r="D82" s="188"/>
      <c r="E82" s="188"/>
      <c r="F82" s="188"/>
      <c r="G82" s="38"/>
      <c r="H82" s="43"/>
      <c r="I82" s="43"/>
      <c r="J82" s="43"/>
      <c r="K82" s="43"/>
      <c r="L82" s="43"/>
      <c r="M82" s="38"/>
      <c r="N82" s="38"/>
      <c r="O82" s="38"/>
      <c r="P82" s="38"/>
      <c r="Q82" s="38"/>
      <c r="R82" s="38"/>
      <c r="S82" s="38"/>
      <c r="T82" s="38"/>
      <c r="U82" s="38"/>
      <c r="V82" s="38"/>
      <c r="W82" s="38"/>
      <c r="X82" s="38"/>
      <c r="Y82" s="38"/>
      <c r="Z82" s="38"/>
    </row>
    <row r="83" ht="12.75" customHeight="1">
      <c r="A83" s="38"/>
      <c r="B83" s="238"/>
      <c r="C83" s="238"/>
      <c r="D83" s="188"/>
      <c r="E83" s="188"/>
      <c r="F83" s="188"/>
      <c r="G83" s="38"/>
      <c r="H83" s="43"/>
      <c r="I83" s="43"/>
      <c r="J83" s="43"/>
      <c r="K83" s="43"/>
      <c r="L83" s="43"/>
      <c r="M83" s="38"/>
      <c r="N83" s="38"/>
      <c r="O83" s="38"/>
      <c r="P83" s="38"/>
      <c r="Q83" s="38"/>
      <c r="R83" s="38"/>
      <c r="S83" s="38"/>
      <c r="T83" s="38"/>
      <c r="U83" s="38"/>
      <c r="V83" s="38"/>
      <c r="W83" s="38"/>
      <c r="X83" s="38"/>
      <c r="Y83" s="38"/>
      <c r="Z83" s="38"/>
    </row>
    <row r="84" ht="12.75" customHeight="1">
      <c r="A84" s="38"/>
      <c r="B84" s="238"/>
      <c r="C84" s="238"/>
      <c r="D84" s="188"/>
      <c r="E84" s="188"/>
      <c r="F84" s="188"/>
      <c r="G84" s="38"/>
      <c r="H84" s="43"/>
      <c r="I84" s="43"/>
      <c r="J84" s="43"/>
      <c r="K84" s="43"/>
      <c r="L84" s="43"/>
      <c r="M84" s="38"/>
      <c r="N84" s="38"/>
      <c r="O84" s="38"/>
      <c r="P84" s="38"/>
      <c r="Q84" s="38"/>
      <c r="R84" s="38"/>
      <c r="S84" s="38"/>
      <c r="T84" s="38"/>
      <c r="U84" s="38"/>
      <c r="V84" s="38"/>
      <c r="W84" s="38"/>
      <c r="X84" s="38"/>
      <c r="Y84" s="38"/>
      <c r="Z84" s="38"/>
    </row>
    <row r="85" ht="12.75" customHeight="1">
      <c r="A85" s="38"/>
      <c r="B85" s="238"/>
      <c r="C85" s="238"/>
      <c r="D85" s="188"/>
      <c r="E85" s="188"/>
      <c r="F85" s="188"/>
      <c r="G85" s="38"/>
      <c r="H85" s="43"/>
      <c r="I85" s="43"/>
      <c r="J85" s="43"/>
      <c r="K85" s="43"/>
      <c r="L85" s="43"/>
      <c r="M85" s="38"/>
      <c r="N85" s="38"/>
      <c r="O85" s="38"/>
      <c r="P85" s="38"/>
      <c r="Q85" s="38"/>
      <c r="R85" s="38"/>
      <c r="S85" s="38"/>
      <c r="T85" s="38"/>
      <c r="U85" s="38"/>
      <c r="V85" s="38"/>
      <c r="W85" s="38"/>
      <c r="X85" s="38"/>
      <c r="Y85" s="38"/>
      <c r="Z85" s="38"/>
    </row>
    <row r="86" ht="12.75" customHeight="1">
      <c r="A86" s="38"/>
      <c r="B86" s="238"/>
      <c r="C86" s="238"/>
      <c r="D86" s="188"/>
      <c r="E86" s="188"/>
      <c r="F86" s="188"/>
      <c r="G86" s="38"/>
      <c r="H86" s="43"/>
      <c r="I86" s="43"/>
      <c r="J86" s="43"/>
      <c r="K86" s="43"/>
      <c r="L86" s="43"/>
      <c r="M86" s="38"/>
      <c r="N86" s="38"/>
      <c r="O86" s="38"/>
      <c r="P86" s="38"/>
      <c r="Q86" s="38"/>
      <c r="R86" s="38"/>
      <c r="S86" s="38"/>
      <c r="T86" s="38"/>
      <c r="U86" s="38"/>
      <c r="V86" s="38"/>
      <c r="W86" s="38"/>
      <c r="X86" s="38"/>
      <c r="Y86" s="38"/>
      <c r="Z86" s="38"/>
    </row>
    <row r="87" ht="12.75" customHeight="1">
      <c r="A87" s="38"/>
      <c r="B87" s="238"/>
      <c r="C87" s="238"/>
      <c r="D87" s="188"/>
      <c r="E87" s="188"/>
      <c r="F87" s="188"/>
      <c r="G87" s="38"/>
      <c r="H87" s="43"/>
      <c r="I87" s="43"/>
      <c r="J87" s="43"/>
      <c r="K87" s="43"/>
      <c r="L87" s="43"/>
      <c r="M87" s="38"/>
      <c r="N87" s="38"/>
      <c r="O87" s="38"/>
      <c r="P87" s="38"/>
      <c r="Q87" s="38"/>
      <c r="R87" s="38"/>
      <c r="S87" s="38"/>
      <c r="T87" s="38"/>
      <c r="U87" s="38"/>
      <c r="V87" s="38"/>
      <c r="W87" s="38"/>
      <c r="X87" s="38"/>
      <c r="Y87" s="38"/>
      <c r="Z87" s="38"/>
    </row>
    <row r="88" ht="12.75" customHeight="1">
      <c r="A88" s="38"/>
      <c r="B88" s="238"/>
      <c r="C88" s="238"/>
      <c r="D88" s="188"/>
      <c r="E88" s="188"/>
      <c r="F88" s="188"/>
      <c r="G88" s="38"/>
      <c r="H88" s="43"/>
      <c r="I88" s="43"/>
      <c r="J88" s="43"/>
      <c r="K88" s="43"/>
      <c r="L88" s="43"/>
      <c r="M88" s="38"/>
      <c r="N88" s="38"/>
      <c r="O88" s="38"/>
      <c r="P88" s="38"/>
      <c r="Q88" s="38"/>
      <c r="R88" s="38"/>
      <c r="S88" s="38"/>
      <c r="T88" s="38"/>
      <c r="U88" s="38"/>
      <c r="V88" s="38"/>
      <c r="W88" s="38"/>
      <c r="X88" s="38"/>
      <c r="Y88" s="38"/>
      <c r="Z88" s="38"/>
    </row>
    <row r="89" ht="12.75" customHeight="1">
      <c r="A89" s="38"/>
      <c r="B89" s="238"/>
      <c r="C89" s="238"/>
      <c r="D89" s="188"/>
      <c r="E89" s="188"/>
      <c r="F89" s="188"/>
      <c r="G89" s="38"/>
      <c r="H89" s="43"/>
      <c r="I89" s="43"/>
      <c r="J89" s="43"/>
      <c r="K89" s="43"/>
      <c r="L89" s="43"/>
      <c r="M89" s="38"/>
      <c r="N89" s="38"/>
      <c r="O89" s="38"/>
      <c r="P89" s="38"/>
      <c r="Q89" s="38"/>
      <c r="R89" s="38"/>
      <c r="S89" s="38"/>
      <c r="T89" s="38"/>
      <c r="U89" s="38"/>
      <c r="V89" s="38"/>
      <c r="W89" s="38"/>
      <c r="X89" s="38"/>
      <c r="Y89" s="38"/>
      <c r="Z89" s="38"/>
    </row>
    <row r="90" ht="12.75" customHeight="1">
      <c r="A90" s="38"/>
      <c r="B90" s="238"/>
      <c r="C90" s="238"/>
      <c r="D90" s="188"/>
      <c r="E90" s="188"/>
      <c r="F90" s="188"/>
      <c r="G90" s="38"/>
      <c r="H90" s="43"/>
      <c r="I90" s="43"/>
      <c r="J90" s="43"/>
      <c r="K90" s="43"/>
      <c r="L90" s="43"/>
      <c r="M90" s="38"/>
      <c r="N90" s="38"/>
      <c r="O90" s="38"/>
      <c r="P90" s="38"/>
      <c r="Q90" s="38"/>
      <c r="R90" s="38"/>
      <c r="S90" s="38"/>
      <c r="T90" s="38"/>
      <c r="U90" s="38"/>
      <c r="V90" s="38"/>
      <c r="W90" s="38"/>
      <c r="X90" s="38"/>
      <c r="Y90" s="38"/>
      <c r="Z90" s="38"/>
    </row>
    <row r="91" ht="12.75" customHeight="1">
      <c r="A91" s="38"/>
      <c r="B91" s="238"/>
      <c r="C91" s="238"/>
      <c r="D91" s="188"/>
      <c r="E91" s="188"/>
      <c r="F91" s="188"/>
      <c r="G91" s="38"/>
      <c r="H91" s="43"/>
      <c r="I91" s="43"/>
      <c r="J91" s="43"/>
      <c r="K91" s="43"/>
      <c r="L91" s="43"/>
      <c r="M91" s="38"/>
      <c r="N91" s="38"/>
      <c r="O91" s="38"/>
      <c r="P91" s="38"/>
      <c r="Q91" s="38"/>
      <c r="R91" s="38"/>
      <c r="S91" s="38"/>
      <c r="T91" s="38"/>
      <c r="U91" s="38"/>
      <c r="V91" s="38"/>
      <c r="W91" s="38"/>
      <c r="X91" s="38"/>
      <c r="Y91" s="38"/>
      <c r="Z91" s="38"/>
    </row>
    <row r="92" ht="12.75" customHeight="1">
      <c r="A92" s="38"/>
      <c r="B92" s="238"/>
      <c r="C92" s="238"/>
      <c r="D92" s="188"/>
      <c r="E92" s="188"/>
      <c r="F92" s="188"/>
      <c r="G92" s="38"/>
      <c r="H92" s="43"/>
      <c r="I92" s="43"/>
      <c r="J92" s="43"/>
      <c r="K92" s="43"/>
      <c r="L92" s="43"/>
      <c r="M92" s="38"/>
      <c r="N92" s="38"/>
      <c r="O92" s="38"/>
      <c r="P92" s="38"/>
      <c r="Q92" s="38"/>
      <c r="R92" s="38"/>
      <c r="S92" s="38"/>
      <c r="T92" s="38"/>
      <c r="U92" s="38"/>
      <c r="V92" s="38"/>
      <c r="W92" s="38"/>
      <c r="X92" s="38"/>
      <c r="Y92" s="38"/>
      <c r="Z92" s="38"/>
    </row>
    <row r="93" ht="12.75" customHeight="1">
      <c r="A93" s="38"/>
      <c r="B93" s="238"/>
      <c r="C93" s="238"/>
      <c r="D93" s="188"/>
      <c r="E93" s="188"/>
      <c r="F93" s="188"/>
      <c r="G93" s="38"/>
      <c r="H93" s="43"/>
      <c r="I93" s="43"/>
      <c r="J93" s="43"/>
      <c r="K93" s="43"/>
      <c r="L93" s="43"/>
      <c r="M93" s="38"/>
      <c r="N93" s="38"/>
      <c r="O93" s="38"/>
      <c r="P93" s="38"/>
      <c r="Q93" s="38"/>
      <c r="R93" s="38"/>
      <c r="S93" s="38"/>
      <c r="T93" s="38"/>
      <c r="U93" s="38"/>
      <c r="V93" s="38"/>
      <c r="W93" s="38"/>
      <c r="X93" s="38"/>
      <c r="Y93" s="38"/>
      <c r="Z93" s="38"/>
    </row>
    <row r="94" ht="12.75" customHeight="1">
      <c r="A94" s="38"/>
      <c r="B94" s="238"/>
      <c r="C94" s="238"/>
      <c r="D94" s="188"/>
      <c r="E94" s="188"/>
      <c r="F94" s="188"/>
      <c r="G94" s="38"/>
      <c r="H94" s="43"/>
      <c r="I94" s="43"/>
      <c r="J94" s="43"/>
      <c r="K94" s="43"/>
      <c r="L94" s="43"/>
      <c r="M94" s="38"/>
      <c r="N94" s="38"/>
      <c r="O94" s="38"/>
      <c r="P94" s="38"/>
      <c r="Q94" s="38"/>
      <c r="R94" s="38"/>
      <c r="S94" s="38"/>
      <c r="T94" s="38"/>
      <c r="U94" s="38"/>
      <c r="V94" s="38"/>
      <c r="W94" s="38"/>
      <c r="X94" s="38"/>
      <c r="Y94" s="38"/>
      <c r="Z94" s="38"/>
    </row>
    <row r="95" ht="12.75" customHeight="1">
      <c r="A95" s="38"/>
      <c r="B95" s="238"/>
      <c r="C95" s="238"/>
      <c r="D95" s="188"/>
      <c r="E95" s="188"/>
      <c r="F95" s="188"/>
      <c r="G95" s="38"/>
      <c r="H95" s="43"/>
      <c r="I95" s="43"/>
      <c r="J95" s="43"/>
      <c r="K95" s="43"/>
      <c r="L95" s="43"/>
      <c r="M95" s="38"/>
      <c r="N95" s="38"/>
      <c r="O95" s="38"/>
      <c r="P95" s="38"/>
      <c r="Q95" s="38"/>
      <c r="R95" s="38"/>
      <c r="S95" s="38"/>
      <c r="T95" s="38"/>
      <c r="U95" s="38"/>
      <c r="V95" s="38"/>
      <c r="W95" s="38"/>
      <c r="X95" s="38"/>
      <c r="Y95" s="38"/>
      <c r="Z95" s="38"/>
    </row>
    <row r="96" ht="12.75" customHeight="1">
      <c r="A96" s="38"/>
      <c r="B96" s="238"/>
      <c r="C96" s="238"/>
      <c r="D96" s="188"/>
      <c r="E96" s="188"/>
      <c r="F96" s="188"/>
      <c r="G96" s="38"/>
      <c r="H96" s="43"/>
      <c r="I96" s="43"/>
      <c r="J96" s="43"/>
      <c r="K96" s="43"/>
      <c r="L96" s="43"/>
      <c r="M96" s="38"/>
      <c r="N96" s="38"/>
      <c r="O96" s="38"/>
      <c r="P96" s="38"/>
      <c r="Q96" s="38"/>
      <c r="R96" s="38"/>
      <c r="S96" s="38"/>
      <c r="T96" s="38"/>
      <c r="U96" s="38"/>
      <c r="V96" s="38"/>
      <c r="W96" s="38"/>
      <c r="X96" s="38"/>
      <c r="Y96" s="38"/>
      <c r="Z96" s="38"/>
    </row>
    <row r="97" ht="12.75" customHeight="1">
      <c r="A97" s="38"/>
      <c r="B97" s="238"/>
      <c r="C97" s="238"/>
      <c r="D97" s="188"/>
      <c r="E97" s="188"/>
      <c r="F97" s="188"/>
      <c r="G97" s="38"/>
      <c r="H97" s="43"/>
      <c r="I97" s="43"/>
      <c r="J97" s="43"/>
      <c r="K97" s="43"/>
      <c r="L97" s="43"/>
      <c r="M97" s="38"/>
      <c r="N97" s="38"/>
      <c r="O97" s="38"/>
      <c r="P97" s="38"/>
      <c r="Q97" s="38"/>
      <c r="R97" s="38"/>
      <c r="S97" s="38"/>
      <c r="T97" s="38"/>
      <c r="U97" s="38"/>
      <c r="V97" s="38"/>
      <c r="W97" s="38"/>
      <c r="X97" s="38"/>
      <c r="Y97" s="38"/>
      <c r="Z97" s="38"/>
    </row>
    <row r="98" ht="12.75" customHeight="1">
      <c r="A98" s="38"/>
      <c r="B98" s="238"/>
      <c r="C98" s="238"/>
      <c r="D98" s="188"/>
      <c r="E98" s="188"/>
      <c r="F98" s="188"/>
      <c r="G98" s="38"/>
      <c r="H98" s="43"/>
      <c r="I98" s="43"/>
      <c r="J98" s="43"/>
      <c r="K98" s="43"/>
      <c r="L98" s="43"/>
      <c r="M98" s="38"/>
      <c r="N98" s="38"/>
      <c r="O98" s="38"/>
      <c r="P98" s="38"/>
      <c r="Q98" s="38"/>
      <c r="R98" s="38"/>
      <c r="S98" s="38"/>
      <c r="T98" s="38"/>
      <c r="U98" s="38"/>
      <c r="V98" s="38"/>
      <c r="W98" s="38"/>
      <c r="X98" s="38"/>
      <c r="Y98" s="38"/>
      <c r="Z98" s="38"/>
    </row>
    <row r="99" ht="12.75" customHeight="1">
      <c r="A99" s="38"/>
      <c r="B99" s="238"/>
      <c r="C99" s="238"/>
      <c r="D99" s="188"/>
      <c r="E99" s="188"/>
      <c r="F99" s="188"/>
      <c r="G99" s="38"/>
      <c r="H99" s="43"/>
      <c r="I99" s="43"/>
      <c r="J99" s="43"/>
      <c r="K99" s="43"/>
      <c r="L99" s="43"/>
      <c r="M99" s="38"/>
      <c r="N99" s="38"/>
      <c r="O99" s="38"/>
      <c r="P99" s="38"/>
      <c r="Q99" s="38"/>
      <c r="R99" s="38"/>
      <c r="S99" s="38"/>
      <c r="T99" s="38"/>
      <c r="U99" s="38"/>
      <c r="V99" s="38"/>
      <c r="W99" s="38"/>
      <c r="X99" s="38"/>
      <c r="Y99" s="38"/>
      <c r="Z99" s="38"/>
    </row>
    <row r="100" ht="12.75" customHeight="1">
      <c r="A100" s="38"/>
      <c r="B100" s="238"/>
      <c r="C100" s="238"/>
      <c r="D100" s="188"/>
      <c r="E100" s="188"/>
      <c r="F100" s="188"/>
      <c r="G100" s="38"/>
      <c r="H100" s="43"/>
      <c r="I100" s="43"/>
      <c r="J100" s="43"/>
      <c r="K100" s="43"/>
      <c r="L100" s="43"/>
      <c r="M100" s="38"/>
      <c r="N100" s="38"/>
      <c r="O100" s="38"/>
      <c r="P100" s="38"/>
      <c r="Q100" s="38"/>
      <c r="R100" s="38"/>
      <c r="S100" s="38"/>
      <c r="T100" s="38"/>
      <c r="U100" s="38"/>
      <c r="V100" s="38"/>
      <c r="W100" s="38"/>
      <c r="X100" s="38"/>
      <c r="Y100" s="38"/>
      <c r="Z100" s="38"/>
    </row>
    <row r="101" ht="12.75" customHeight="1">
      <c r="A101" s="38"/>
      <c r="B101" s="238"/>
      <c r="C101" s="238"/>
      <c r="D101" s="188"/>
      <c r="E101" s="188"/>
      <c r="F101" s="188"/>
      <c r="G101" s="38"/>
      <c r="H101" s="43"/>
      <c r="I101" s="43"/>
      <c r="J101" s="43"/>
      <c r="K101" s="43"/>
      <c r="L101" s="43"/>
      <c r="M101" s="38"/>
      <c r="N101" s="38"/>
      <c r="O101" s="38"/>
      <c r="P101" s="38"/>
      <c r="Q101" s="38"/>
      <c r="R101" s="38"/>
      <c r="S101" s="38"/>
      <c r="T101" s="38"/>
      <c r="U101" s="38"/>
      <c r="V101" s="38"/>
      <c r="W101" s="38"/>
      <c r="X101" s="38"/>
      <c r="Y101" s="38"/>
      <c r="Z101" s="38"/>
    </row>
    <row r="102" ht="12.75" customHeight="1">
      <c r="A102" s="38"/>
      <c r="B102" s="238"/>
      <c r="C102" s="238"/>
      <c r="D102" s="188"/>
      <c r="E102" s="188"/>
      <c r="F102" s="188"/>
      <c r="G102" s="38"/>
      <c r="H102" s="43"/>
      <c r="I102" s="43"/>
      <c r="J102" s="43"/>
      <c r="K102" s="43"/>
      <c r="L102" s="43"/>
      <c r="M102" s="38"/>
      <c r="N102" s="38"/>
      <c r="O102" s="38"/>
      <c r="P102" s="38"/>
      <c r="Q102" s="38"/>
      <c r="R102" s="38"/>
      <c r="S102" s="38"/>
      <c r="T102" s="38"/>
      <c r="U102" s="38"/>
      <c r="V102" s="38"/>
      <c r="W102" s="38"/>
      <c r="X102" s="38"/>
      <c r="Y102" s="38"/>
      <c r="Z102" s="38"/>
    </row>
    <row r="103" ht="12.75" customHeight="1">
      <c r="A103" s="38"/>
      <c r="B103" s="238"/>
      <c r="C103" s="238"/>
      <c r="D103" s="188"/>
      <c r="E103" s="188"/>
      <c r="F103" s="188"/>
      <c r="G103" s="38"/>
      <c r="H103" s="43"/>
      <c r="I103" s="43"/>
      <c r="J103" s="43"/>
      <c r="K103" s="43"/>
      <c r="L103" s="43"/>
      <c r="M103" s="38"/>
      <c r="N103" s="38"/>
      <c r="O103" s="38"/>
      <c r="P103" s="38"/>
      <c r="Q103" s="38"/>
      <c r="R103" s="38"/>
      <c r="S103" s="38"/>
      <c r="T103" s="38"/>
      <c r="U103" s="38"/>
      <c r="V103" s="38"/>
      <c r="W103" s="38"/>
      <c r="X103" s="38"/>
      <c r="Y103" s="38"/>
      <c r="Z103" s="38"/>
    </row>
    <row r="104" ht="12.75" customHeight="1">
      <c r="A104" s="38"/>
      <c r="B104" s="238"/>
      <c r="C104" s="238"/>
      <c r="D104" s="188"/>
      <c r="E104" s="188"/>
      <c r="F104" s="188"/>
      <c r="G104" s="38"/>
      <c r="H104" s="43"/>
      <c r="I104" s="43"/>
      <c r="J104" s="43"/>
      <c r="K104" s="43"/>
      <c r="L104" s="43"/>
      <c r="M104" s="38"/>
      <c r="N104" s="38"/>
      <c r="O104" s="38"/>
      <c r="P104" s="38"/>
      <c r="Q104" s="38"/>
      <c r="R104" s="38"/>
      <c r="S104" s="38"/>
      <c r="T104" s="38"/>
      <c r="U104" s="38"/>
      <c r="V104" s="38"/>
      <c r="W104" s="38"/>
      <c r="X104" s="38"/>
      <c r="Y104" s="38"/>
      <c r="Z104" s="38"/>
    </row>
    <row r="105" ht="12.75" customHeight="1">
      <c r="A105" s="38"/>
      <c r="B105" s="238"/>
      <c r="C105" s="238"/>
      <c r="D105" s="188"/>
      <c r="E105" s="188"/>
      <c r="F105" s="188"/>
      <c r="G105" s="38"/>
      <c r="H105" s="43"/>
      <c r="I105" s="43"/>
      <c r="J105" s="43"/>
      <c r="K105" s="43"/>
      <c r="L105" s="43"/>
      <c r="M105" s="38"/>
      <c r="N105" s="38"/>
      <c r="O105" s="38"/>
      <c r="P105" s="38"/>
      <c r="Q105" s="38"/>
      <c r="R105" s="38"/>
      <c r="S105" s="38"/>
      <c r="T105" s="38"/>
      <c r="U105" s="38"/>
      <c r="V105" s="38"/>
      <c r="W105" s="38"/>
      <c r="X105" s="38"/>
      <c r="Y105" s="38"/>
      <c r="Z105" s="38"/>
    </row>
    <row r="106" ht="12.75" customHeight="1">
      <c r="A106" s="38"/>
      <c r="B106" s="238"/>
      <c r="C106" s="238"/>
      <c r="D106" s="188"/>
      <c r="E106" s="188"/>
      <c r="F106" s="188"/>
      <c r="G106" s="38"/>
      <c r="H106" s="43"/>
      <c r="I106" s="43"/>
      <c r="J106" s="43"/>
      <c r="K106" s="43"/>
      <c r="L106" s="43"/>
      <c r="M106" s="38"/>
      <c r="N106" s="38"/>
      <c r="O106" s="38"/>
      <c r="P106" s="38"/>
      <c r="Q106" s="38"/>
      <c r="R106" s="38"/>
      <c r="S106" s="38"/>
      <c r="T106" s="38"/>
      <c r="U106" s="38"/>
      <c r="V106" s="38"/>
      <c r="W106" s="38"/>
      <c r="X106" s="38"/>
      <c r="Y106" s="38"/>
      <c r="Z106" s="38"/>
    </row>
    <row r="107" ht="12.75" customHeight="1">
      <c r="A107" s="38"/>
      <c r="B107" s="238"/>
      <c r="C107" s="238"/>
      <c r="D107" s="188"/>
      <c r="E107" s="188"/>
      <c r="F107" s="188"/>
      <c r="G107" s="38"/>
      <c r="H107" s="43"/>
      <c r="I107" s="43"/>
      <c r="J107" s="43"/>
      <c r="K107" s="43"/>
      <c r="L107" s="43"/>
      <c r="M107" s="38"/>
      <c r="N107" s="38"/>
      <c r="O107" s="38"/>
      <c r="P107" s="38"/>
      <c r="Q107" s="38"/>
      <c r="R107" s="38"/>
      <c r="S107" s="38"/>
      <c r="T107" s="38"/>
      <c r="U107" s="38"/>
      <c r="V107" s="38"/>
      <c r="W107" s="38"/>
      <c r="X107" s="38"/>
      <c r="Y107" s="38"/>
      <c r="Z107" s="38"/>
    </row>
    <row r="108" ht="12.75" customHeight="1">
      <c r="A108" s="38"/>
      <c r="B108" s="238"/>
      <c r="C108" s="238"/>
      <c r="D108" s="188"/>
      <c r="E108" s="188"/>
      <c r="F108" s="188"/>
      <c r="G108" s="38"/>
      <c r="H108" s="43"/>
      <c r="I108" s="43"/>
      <c r="J108" s="43"/>
      <c r="K108" s="43"/>
      <c r="L108" s="43"/>
      <c r="M108" s="38"/>
      <c r="N108" s="38"/>
      <c r="O108" s="38"/>
      <c r="P108" s="38"/>
      <c r="Q108" s="38"/>
      <c r="R108" s="38"/>
      <c r="S108" s="38"/>
      <c r="T108" s="38"/>
      <c r="U108" s="38"/>
      <c r="V108" s="38"/>
      <c r="W108" s="38"/>
      <c r="X108" s="38"/>
      <c r="Y108" s="38"/>
      <c r="Z108" s="38"/>
    </row>
    <row r="109" ht="12.75" customHeight="1">
      <c r="A109" s="38"/>
      <c r="B109" s="238"/>
      <c r="C109" s="238"/>
      <c r="D109" s="188"/>
      <c r="E109" s="188"/>
      <c r="F109" s="188"/>
      <c r="G109" s="38"/>
      <c r="H109" s="43"/>
      <c r="I109" s="43"/>
      <c r="J109" s="43"/>
      <c r="K109" s="43"/>
      <c r="L109" s="43"/>
      <c r="M109" s="38"/>
      <c r="N109" s="38"/>
      <c r="O109" s="38"/>
      <c r="P109" s="38"/>
      <c r="Q109" s="38"/>
      <c r="R109" s="38"/>
      <c r="S109" s="38"/>
      <c r="T109" s="38"/>
      <c r="U109" s="38"/>
      <c r="V109" s="38"/>
      <c r="W109" s="38"/>
      <c r="X109" s="38"/>
      <c r="Y109" s="38"/>
      <c r="Z109" s="38"/>
    </row>
    <row r="110" ht="12.75" customHeight="1">
      <c r="A110" s="38"/>
      <c r="B110" s="238"/>
      <c r="C110" s="238"/>
      <c r="D110" s="188"/>
      <c r="E110" s="188"/>
      <c r="F110" s="188"/>
      <c r="G110" s="38"/>
      <c r="H110" s="43"/>
      <c r="I110" s="43"/>
      <c r="J110" s="43"/>
      <c r="K110" s="43"/>
      <c r="L110" s="43"/>
      <c r="M110" s="38"/>
      <c r="N110" s="38"/>
      <c r="O110" s="38"/>
      <c r="P110" s="38"/>
      <c r="Q110" s="38"/>
      <c r="R110" s="38"/>
      <c r="S110" s="38"/>
      <c r="T110" s="38"/>
      <c r="U110" s="38"/>
      <c r="V110" s="38"/>
      <c r="W110" s="38"/>
      <c r="X110" s="38"/>
      <c r="Y110" s="38"/>
      <c r="Z110" s="38"/>
    </row>
    <row r="111" ht="12.75" customHeight="1">
      <c r="A111" s="38"/>
      <c r="B111" s="238"/>
      <c r="C111" s="238"/>
      <c r="D111" s="188"/>
      <c r="E111" s="188"/>
      <c r="F111" s="188"/>
      <c r="G111" s="38"/>
      <c r="H111" s="43"/>
      <c r="I111" s="43"/>
      <c r="J111" s="43"/>
      <c r="K111" s="43"/>
      <c r="L111" s="43"/>
      <c r="M111" s="38"/>
      <c r="N111" s="38"/>
      <c r="O111" s="38"/>
      <c r="P111" s="38"/>
      <c r="Q111" s="38"/>
      <c r="R111" s="38"/>
      <c r="S111" s="38"/>
      <c r="T111" s="38"/>
      <c r="U111" s="38"/>
      <c r="V111" s="38"/>
      <c r="W111" s="38"/>
      <c r="X111" s="38"/>
      <c r="Y111" s="38"/>
      <c r="Z111" s="38"/>
    </row>
    <row r="112" ht="12.75" customHeight="1">
      <c r="A112" s="38"/>
      <c r="B112" s="238"/>
      <c r="C112" s="238"/>
      <c r="D112" s="188"/>
      <c r="E112" s="188"/>
      <c r="F112" s="188"/>
      <c r="G112" s="38"/>
      <c r="H112" s="43"/>
      <c r="I112" s="43"/>
      <c r="J112" s="43"/>
      <c r="K112" s="43"/>
      <c r="L112" s="43"/>
      <c r="M112" s="38"/>
      <c r="N112" s="38"/>
      <c r="O112" s="38"/>
      <c r="P112" s="38"/>
      <c r="Q112" s="38"/>
      <c r="R112" s="38"/>
      <c r="S112" s="38"/>
      <c r="T112" s="38"/>
      <c r="U112" s="38"/>
      <c r="V112" s="38"/>
      <c r="W112" s="38"/>
      <c r="X112" s="38"/>
      <c r="Y112" s="38"/>
      <c r="Z112" s="38"/>
    </row>
    <row r="113" ht="12.75" customHeight="1">
      <c r="A113" s="38"/>
      <c r="B113" s="238"/>
      <c r="C113" s="238"/>
      <c r="D113" s="188"/>
      <c r="E113" s="188"/>
      <c r="F113" s="188"/>
      <c r="G113" s="38"/>
      <c r="H113" s="43"/>
      <c r="I113" s="43"/>
      <c r="J113" s="43"/>
      <c r="K113" s="43"/>
      <c r="L113" s="43"/>
      <c r="M113" s="38"/>
      <c r="N113" s="38"/>
      <c r="O113" s="38"/>
      <c r="P113" s="38"/>
      <c r="Q113" s="38"/>
      <c r="R113" s="38"/>
      <c r="S113" s="38"/>
      <c r="T113" s="38"/>
      <c r="U113" s="38"/>
      <c r="V113" s="38"/>
      <c r="W113" s="38"/>
      <c r="X113" s="38"/>
      <c r="Y113" s="38"/>
      <c r="Z113" s="38"/>
    </row>
    <row r="114" ht="12.75" customHeight="1">
      <c r="A114" s="38"/>
      <c r="B114" s="238"/>
      <c r="C114" s="238"/>
      <c r="D114" s="188"/>
      <c r="E114" s="188"/>
      <c r="F114" s="188"/>
      <c r="G114" s="38"/>
      <c r="H114" s="43"/>
      <c r="I114" s="43"/>
      <c r="J114" s="43"/>
      <c r="K114" s="43"/>
      <c r="L114" s="43"/>
      <c r="M114" s="38"/>
      <c r="N114" s="38"/>
      <c r="O114" s="38"/>
      <c r="P114" s="38"/>
      <c r="Q114" s="38"/>
      <c r="R114" s="38"/>
      <c r="S114" s="38"/>
      <c r="T114" s="38"/>
      <c r="U114" s="38"/>
      <c r="V114" s="38"/>
      <c r="W114" s="38"/>
      <c r="X114" s="38"/>
      <c r="Y114" s="38"/>
      <c r="Z114" s="38"/>
    </row>
    <row r="115" ht="12.75" customHeight="1">
      <c r="A115" s="38"/>
      <c r="B115" s="238"/>
      <c r="C115" s="238"/>
      <c r="D115" s="188"/>
      <c r="E115" s="188"/>
      <c r="F115" s="188"/>
      <c r="G115" s="38"/>
      <c r="H115" s="43"/>
      <c r="I115" s="43"/>
      <c r="J115" s="43"/>
      <c r="K115" s="43"/>
      <c r="L115" s="43"/>
      <c r="M115" s="38"/>
      <c r="N115" s="38"/>
      <c r="O115" s="38"/>
      <c r="P115" s="38"/>
      <c r="Q115" s="38"/>
      <c r="R115" s="38"/>
      <c r="S115" s="38"/>
      <c r="T115" s="38"/>
      <c r="U115" s="38"/>
      <c r="V115" s="38"/>
      <c r="W115" s="38"/>
      <c r="X115" s="38"/>
      <c r="Y115" s="38"/>
      <c r="Z115" s="38"/>
    </row>
    <row r="116" ht="12.75" customHeight="1">
      <c r="A116" s="38"/>
      <c r="B116" s="238"/>
      <c r="C116" s="238"/>
      <c r="D116" s="188"/>
      <c r="E116" s="188"/>
      <c r="F116" s="188"/>
      <c r="G116" s="38"/>
      <c r="H116" s="43"/>
      <c r="I116" s="43"/>
      <c r="J116" s="43"/>
      <c r="K116" s="43"/>
      <c r="L116" s="43"/>
      <c r="M116" s="38"/>
      <c r="N116" s="38"/>
      <c r="O116" s="38"/>
      <c r="P116" s="38"/>
      <c r="Q116" s="38"/>
      <c r="R116" s="38"/>
      <c r="S116" s="38"/>
      <c r="T116" s="38"/>
      <c r="U116" s="38"/>
      <c r="V116" s="38"/>
      <c r="W116" s="38"/>
      <c r="X116" s="38"/>
      <c r="Y116" s="38"/>
      <c r="Z116" s="38"/>
    </row>
    <row r="117" ht="12.75" customHeight="1">
      <c r="A117" s="38"/>
      <c r="B117" s="238"/>
      <c r="C117" s="238"/>
      <c r="D117" s="188"/>
      <c r="E117" s="188"/>
      <c r="F117" s="188"/>
      <c r="G117" s="38"/>
      <c r="H117" s="43"/>
      <c r="I117" s="43"/>
      <c r="J117" s="43"/>
      <c r="K117" s="43"/>
      <c r="L117" s="43"/>
      <c r="M117" s="38"/>
      <c r="N117" s="38"/>
      <c r="O117" s="38"/>
      <c r="P117" s="38"/>
      <c r="Q117" s="38"/>
      <c r="R117" s="38"/>
      <c r="S117" s="38"/>
      <c r="T117" s="38"/>
      <c r="U117" s="38"/>
      <c r="V117" s="38"/>
      <c r="W117" s="38"/>
      <c r="X117" s="38"/>
      <c r="Y117" s="38"/>
      <c r="Z117" s="38"/>
    </row>
    <row r="118" ht="12.75" customHeight="1">
      <c r="A118" s="38"/>
      <c r="B118" s="238"/>
      <c r="C118" s="238"/>
      <c r="D118" s="188"/>
      <c r="E118" s="188"/>
      <c r="F118" s="188"/>
      <c r="G118" s="38"/>
      <c r="H118" s="43"/>
      <c r="I118" s="43"/>
      <c r="J118" s="43"/>
      <c r="K118" s="43"/>
      <c r="L118" s="43"/>
      <c r="M118" s="38"/>
      <c r="N118" s="38"/>
      <c r="O118" s="38"/>
      <c r="P118" s="38"/>
      <c r="Q118" s="38"/>
      <c r="R118" s="38"/>
      <c r="S118" s="38"/>
      <c r="T118" s="38"/>
      <c r="U118" s="38"/>
      <c r="V118" s="38"/>
      <c r="W118" s="38"/>
      <c r="X118" s="38"/>
      <c r="Y118" s="38"/>
      <c r="Z118" s="38"/>
    </row>
    <row r="119" ht="12.75" customHeight="1">
      <c r="A119" s="38"/>
      <c r="B119" s="238"/>
      <c r="C119" s="238"/>
      <c r="D119" s="188"/>
      <c r="E119" s="188"/>
      <c r="F119" s="188"/>
      <c r="G119" s="38"/>
      <c r="H119" s="43"/>
      <c r="I119" s="43"/>
      <c r="J119" s="43"/>
      <c r="K119" s="43"/>
      <c r="L119" s="43"/>
      <c r="M119" s="38"/>
      <c r="N119" s="38"/>
      <c r="O119" s="38"/>
      <c r="P119" s="38"/>
      <c r="Q119" s="38"/>
      <c r="R119" s="38"/>
      <c r="S119" s="38"/>
      <c r="T119" s="38"/>
      <c r="U119" s="38"/>
      <c r="V119" s="38"/>
      <c r="W119" s="38"/>
      <c r="X119" s="38"/>
      <c r="Y119" s="38"/>
      <c r="Z119" s="38"/>
    </row>
    <row r="120" ht="12.75" customHeight="1">
      <c r="A120" s="38"/>
      <c r="B120" s="238"/>
      <c r="C120" s="238"/>
      <c r="D120" s="188"/>
      <c r="E120" s="188"/>
      <c r="F120" s="188"/>
      <c r="G120" s="38"/>
      <c r="H120" s="43"/>
      <c r="I120" s="43"/>
      <c r="J120" s="43"/>
      <c r="K120" s="43"/>
      <c r="L120" s="43"/>
      <c r="M120" s="38"/>
      <c r="N120" s="38"/>
      <c r="O120" s="38"/>
      <c r="P120" s="38"/>
      <c r="Q120" s="38"/>
      <c r="R120" s="38"/>
      <c r="S120" s="38"/>
      <c r="T120" s="38"/>
      <c r="U120" s="38"/>
      <c r="V120" s="38"/>
      <c r="W120" s="38"/>
      <c r="X120" s="38"/>
      <c r="Y120" s="38"/>
      <c r="Z120" s="38"/>
    </row>
    <row r="121" ht="12.75" customHeight="1">
      <c r="A121" s="38"/>
      <c r="B121" s="238"/>
      <c r="C121" s="238"/>
      <c r="D121" s="188"/>
      <c r="E121" s="188"/>
      <c r="F121" s="188"/>
      <c r="G121" s="38"/>
      <c r="H121" s="43"/>
      <c r="I121" s="43"/>
      <c r="J121" s="43"/>
      <c r="K121" s="43"/>
      <c r="L121" s="43"/>
      <c r="M121" s="38"/>
      <c r="N121" s="38"/>
      <c r="O121" s="38"/>
      <c r="P121" s="38"/>
      <c r="Q121" s="38"/>
      <c r="R121" s="38"/>
      <c r="S121" s="38"/>
      <c r="T121" s="38"/>
      <c r="U121" s="38"/>
      <c r="V121" s="38"/>
      <c r="W121" s="38"/>
      <c r="X121" s="38"/>
      <c r="Y121" s="38"/>
      <c r="Z121" s="38"/>
    </row>
    <row r="122" ht="12.75" customHeight="1">
      <c r="A122" s="38"/>
      <c r="B122" s="238"/>
      <c r="C122" s="238"/>
      <c r="D122" s="188"/>
      <c r="E122" s="188"/>
      <c r="F122" s="188"/>
      <c r="G122" s="38"/>
      <c r="H122" s="43"/>
      <c r="I122" s="43"/>
      <c r="J122" s="43"/>
      <c r="K122" s="43"/>
      <c r="L122" s="43"/>
      <c r="M122" s="38"/>
      <c r="N122" s="38"/>
      <c r="O122" s="38"/>
      <c r="P122" s="38"/>
      <c r="Q122" s="38"/>
      <c r="R122" s="38"/>
      <c r="S122" s="38"/>
      <c r="T122" s="38"/>
      <c r="U122" s="38"/>
      <c r="V122" s="38"/>
      <c r="W122" s="38"/>
      <c r="X122" s="38"/>
      <c r="Y122" s="38"/>
      <c r="Z122" s="38"/>
    </row>
    <row r="123" ht="12.75" customHeight="1">
      <c r="A123" s="38"/>
      <c r="B123" s="238"/>
      <c r="C123" s="238"/>
      <c r="D123" s="188"/>
      <c r="E123" s="188"/>
      <c r="F123" s="188"/>
      <c r="G123" s="38"/>
      <c r="H123" s="43"/>
      <c r="I123" s="43"/>
      <c r="J123" s="43"/>
      <c r="K123" s="43"/>
      <c r="L123" s="43"/>
      <c r="M123" s="38"/>
      <c r="N123" s="38"/>
      <c r="O123" s="38"/>
      <c r="P123" s="38"/>
      <c r="Q123" s="38"/>
      <c r="R123" s="38"/>
      <c r="S123" s="38"/>
      <c r="T123" s="38"/>
      <c r="U123" s="38"/>
      <c r="V123" s="38"/>
      <c r="W123" s="38"/>
      <c r="X123" s="38"/>
      <c r="Y123" s="38"/>
      <c r="Z123" s="38"/>
    </row>
    <row r="124" ht="12.75" customHeight="1">
      <c r="A124" s="38"/>
      <c r="B124" s="238"/>
      <c r="C124" s="238"/>
      <c r="D124" s="188"/>
      <c r="E124" s="188"/>
      <c r="F124" s="188"/>
      <c r="G124" s="38"/>
      <c r="H124" s="43"/>
      <c r="I124" s="43"/>
      <c r="J124" s="43"/>
      <c r="K124" s="43"/>
      <c r="L124" s="43"/>
      <c r="M124" s="38"/>
      <c r="N124" s="38"/>
      <c r="O124" s="38"/>
      <c r="P124" s="38"/>
      <c r="Q124" s="38"/>
      <c r="R124" s="38"/>
      <c r="S124" s="38"/>
      <c r="T124" s="38"/>
      <c r="U124" s="38"/>
      <c r="V124" s="38"/>
      <c r="W124" s="38"/>
      <c r="X124" s="38"/>
      <c r="Y124" s="38"/>
      <c r="Z124" s="38"/>
    </row>
    <row r="125" ht="12.75" customHeight="1">
      <c r="A125" s="38"/>
      <c r="B125" s="238"/>
      <c r="C125" s="238"/>
      <c r="D125" s="188"/>
      <c r="E125" s="188"/>
      <c r="F125" s="188"/>
      <c r="G125" s="38"/>
      <c r="H125" s="43"/>
      <c r="I125" s="43"/>
      <c r="J125" s="43"/>
      <c r="K125" s="43"/>
      <c r="L125" s="43"/>
      <c r="M125" s="38"/>
      <c r="N125" s="38"/>
      <c r="O125" s="38"/>
      <c r="P125" s="38"/>
      <c r="Q125" s="38"/>
      <c r="R125" s="38"/>
      <c r="S125" s="38"/>
      <c r="T125" s="38"/>
      <c r="U125" s="38"/>
      <c r="V125" s="38"/>
      <c r="W125" s="38"/>
      <c r="X125" s="38"/>
      <c r="Y125" s="38"/>
      <c r="Z125" s="38"/>
    </row>
    <row r="126" ht="12.75" customHeight="1">
      <c r="A126" s="38"/>
      <c r="B126" s="238"/>
      <c r="C126" s="238"/>
      <c r="D126" s="188"/>
      <c r="E126" s="188"/>
      <c r="F126" s="188"/>
      <c r="G126" s="38"/>
      <c r="H126" s="43"/>
      <c r="I126" s="43"/>
      <c r="J126" s="43"/>
      <c r="K126" s="43"/>
      <c r="L126" s="43"/>
      <c r="M126" s="38"/>
      <c r="N126" s="38"/>
      <c r="O126" s="38"/>
      <c r="P126" s="38"/>
      <c r="Q126" s="38"/>
      <c r="R126" s="38"/>
      <c r="S126" s="38"/>
      <c r="T126" s="38"/>
      <c r="U126" s="38"/>
      <c r="V126" s="38"/>
      <c r="W126" s="38"/>
      <c r="X126" s="38"/>
      <c r="Y126" s="38"/>
      <c r="Z126" s="38"/>
    </row>
    <row r="127" ht="12.75" customHeight="1">
      <c r="A127" s="38"/>
      <c r="B127" s="238"/>
      <c r="C127" s="238"/>
      <c r="D127" s="188"/>
      <c r="E127" s="188"/>
      <c r="F127" s="188"/>
      <c r="G127" s="38"/>
      <c r="H127" s="43"/>
      <c r="I127" s="43"/>
      <c r="J127" s="43"/>
      <c r="K127" s="43"/>
      <c r="L127" s="43"/>
      <c r="M127" s="38"/>
      <c r="N127" s="38"/>
      <c r="O127" s="38"/>
      <c r="P127" s="38"/>
      <c r="Q127" s="38"/>
      <c r="R127" s="38"/>
      <c r="S127" s="38"/>
      <c r="T127" s="38"/>
      <c r="U127" s="38"/>
      <c r="V127" s="38"/>
      <c r="W127" s="38"/>
      <c r="X127" s="38"/>
      <c r="Y127" s="38"/>
      <c r="Z127" s="38"/>
    </row>
    <row r="128" ht="12.75" customHeight="1">
      <c r="A128" s="38"/>
      <c r="B128" s="238"/>
      <c r="C128" s="238"/>
      <c r="D128" s="188"/>
      <c r="E128" s="188"/>
      <c r="F128" s="188"/>
      <c r="G128" s="38"/>
      <c r="H128" s="43"/>
      <c r="I128" s="43"/>
      <c r="J128" s="43"/>
      <c r="K128" s="43"/>
      <c r="L128" s="43"/>
      <c r="M128" s="38"/>
      <c r="N128" s="38"/>
      <c r="O128" s="38"/>
      <c r="P128" s="38"/>
      <c r="Q128" s="38"/>
      <c r="R128" s="38"/>
      <c r="S128" s="38"/>
      <c r="T128" s="38"/>
      <c r="U128" s="38"/>
      <c r="V128" s="38"/>
      <c r="W128" s="38"/>
      <c r="X128" s="38"/>
      <c r="Y128" s="38"/>
      <c r="Z128" s="38"/>
    </row>
    <row r="129" ht="12.75" customHeight="1">
      <c r="A129" s="38"/>
      <c r="B129" s="238"/>
      <c r="C129" s="238"/>
      <c r="D129" s="188"/>
      <c r="E129" s="188"/>
      <c r="F129" s="188"/>
      <c r="G129" s="38"/>
      <c r="H129" s="43"/>
      <c r="I129" s="43"/>
      <c r="J129" s="43"/>
      <c r="K129" s="43"/>
      <c r="L129" s="43"/>
      <c r="M129" s="38"/>
      <c r="N129" s="38"/>
      <c r="O129" s="38"/>
      <c r="P129" s="38"/>
      <c r="Q129" s="38"/>
      <c r="R129" s="38"/>
      <c r="S129" s="38"/>
      <c r="T129" s="38"/>
      <c r="U129" s="38"/>
      <c r="V129" s="38"/>
      <c r="W129" s="38"/>
      <c r="X129" s="38"/>
      <c r="Y129" s="38"/>
      <c r="Z129" s="38"/>
    </row>
    <row r="130" ht="12.75" customHeight="1">
      <c r="A130" s="38"/>
      <c r="B130" s="238"/>
      <c r="C130" s="238"/>
      <c r="D130" s="188"/>
      <c r="E130" s="188"/>
      <c r="F130" s="188"/>
      <c r="G130" s="38"/>
      <c r="H130" s="43"/>
      <c r="I130" s="43"/>
      <c r="J130" s="43"/>
      <c r="K130" s="43"/>
      <c r="L130" s="43"/>
      <c r="M130" s="38"/>
      <c r="N130" s="38"/>
      <c r="O130" s="38"/>
      <c r="P130" s="38"/>
      <c r="Q130" s="38"/>
      <c r="R130" s="38"/>
      <c r="S130" s="38"/>
      <c r="T130" s="38"/>
      <c r="U130" s="38"/>
      <c r="V130" s="38"/>
      <c r="W130" s="38"/>
      <c r="X130" s="38"/>
      <c r="Y130" s="38"/>
      <c r="Z130" s="38"/>
    </row>
    <row r="131" ht="12.75" customHeight="1">
      <c r="A131" s="38"/>
      <c r="B131" s="238"/>
      <c r="C131" s="238"/>
      <c r="D131" s="188"/>
      <c r="E131" s="188"/>
      <c r="F131" s="188"/>
      <c r="G131" s="38"/>
      <c r="H131" s="43"/>
      <c r="I131" s="43"/>
      <c r="J131" s="43"/>
      <c r="K131" s="43"/>
      <c r="L131" s="43"/>
      <c r="M131" s="38"/>
      <c r="N131" s="38"/>
      <c r="O131" s="38"/>
      <c r="P131" s="38"/>
      <c r="Q131" s="38"/>
      <c r="R131" s="38"/>
      <c r="S131" s="38"/>
      <c r="T131" s="38"/>
      <c r="U131" s="38"/>
      <c r="V131" s="38"/>
      <c r="W131" s="38"/>
      <c r="X131" s="38"/>
      <c r="Y131" s="38"/>
      <c r="Z131" s="38"/>
    </row>
    <row r="132" ht="12.75" customHeight="1">
      <c r="A132" s="38"/>
      <c r="B132" s="238"/>
      <c r="C132" s="238"/>
      <c r="D132" s="188"/>
      <c r="E132" s="188"/>
      <c r="F132" s="188"/>
      <c r="G132" s="38"/>
      <c r="H132" s="43"/>
      <c r="I132" s="43"/>
      <c r="J132" s="43"/>
      <c r="K132" s="43"/>
      <c r="L132" s="43"/>
      <c r="M132" s="38"/>
      <c r="N132" s="38"/>
      <c r="O132" s="38"/>
      <c r="P132" s="38"/>
      <c r="Q132" s="38"/>
      <c r="R132" s="38"/>
      <c r="S132" s="38"/>
      <c r="T132" s="38"/>
      <c r="U132" s="38"/>
      <c r="V132" s="38"/>
      <c r="W132" s="38"/>
      <c r="X132" s="38"/>
      <c r="Y132" s="38"/>
      <c r="Z132" s="38"/>
    </row>
    <row r="133" ht="12.75" customHeight="1">
      <c r="A133" s="38"/>
      <c r="B133" s="238"/>
      <c r="C133" s="238"/>
      <c r="D133" s="188"/>
      <c r="E133" s="188"/>
      <c r="F133" s="188"/>
      <c r="G133" s="38"/>
      <c r="H133" s="43"/>
      <c r="I133" s="43"/>
      <c r="J133" s="43"/>
      <c r="K133" s="43"/>
      <c r="L133" s="43"/>
      <c r="M133" s="38"/>
      <c r="N133" s="38"/>
      <c r="O133" s="38"/>
      <c r="P133" s="38"/>
      <c r="Q133" s="38"/>
      <c r="R133" s="38"/>
      <c r="S133" s="38"/>
      <c r="T133" s="38"/>
      <c r="U133" s="38"/>
      <c r="V133" s="38"/>
      <c r="W133" s="38"/>
      <c r="X133" s="38"/>
      <c r="Y133" s="38"/>
      <c r="Z133" s="38"/>
    </row>
    <row r="134" ht="12.75" customHeight="1">
      <c r="A134" s="38"/>
      <c r="B134" s="238"/>
      <c r="C134" s="238"/>
      <c r="D134" s="188"/>
      <c r="E134" s="188"/>
      <c r="F134" s="188"/>
      <c r="G134" s="38"/>
      <c r="H134" s="43"/>
      <c r="I134" s="43"/>
      <c r="J134" s="43"/>
      <c r="K134" s="43"/>
      <c r="L134" s="43"/>
      <c r="M134" s="38"/>
      <c r="N134" s="38"/>
      <c r="O134" s="38"/>
      <c r="P134" s="38"/>
      <c r="Q134" s="38"/>
      <c r="R134" s="38"/>
      <c r="S134" s="38"/>
      <c r="T134" s="38"/>
      <c r="U134" s="38"/>
      <c r="V134" s="38"/>
      <c r="W134" s="38"/>
      <c r="X134" s="38"/>
      <c r="Y134" s="38"/>
      <c r="Z134" s="38"/>
    </row>
    <row r="135" ht="12.75" customHeight="1">
      <c r="A135" s="38"/>
      <c r="B135" s="238"/>
      <c r="C135" s="238"/>
      <c r="D135" s="188"/>
      <c r="E135" s="188"/>
      <c r="F135" s="188"/>
      <c r="G135" s="38"/>
      <c r="H135" s="43"/>
      <c r="I135" s="43"/>
      <c r="J135" s="43"/>
      <c r="K135" s="43"/>
      <c r="L135" s="43"/>
      <c r="M135" s="38"/>
      <c r="N135" s="38"/>
      <c r="O135" s="38"/>
      <c r="P135" s="38"/>
      <c r="Q135" s="38"/>
      <c r="R135" s="38"/>
      <c r="S135" s="38"/>
      <c r="T135" s="38"/>
      <c r="U135" s="38"/>
      <c r="V135" s="38"/>
      <c r="W135" s="38"/>
      <c r="X135" s="38"/>
      <c r="Y135" s="38"/>
      <c r="Z135" s="38"/>
    </row>
    <row r="136" ht="12.75" customHeight="1">
      <c r="A136" s="38"/>
      <c r="B136" s="238"/>
      <c r="C136" s="238"/>
      <c r="D136" s="188"/>
      <c r="E136" s="188"/>
      <c r="F136" s="188"/>
      <c r="G136" s="38"/>
      <c r="H136" s="43"/>
      <c r="I136" s="43"/>
      <c r="J136" s="43"/>
      <c r="K136" s="43"/>
      <c r="L136" s="43"/>
      <c r="M136" s="38"/>
      <c r="N136" s="38"/>
      <c r="O136" s="38"/>
      <c r="P136" s="38"/>
      <c r="Q136" s="38"/>
      <c r="R136" s="38"/>
      <c r="S136" s="38"/>
      <c r="T136" s="38"/>
      <c r="U136" s="38"/>
      <c r="V136" s="38"/>
      <c r="W136" s="38"/>
      <c r="X136" s="38"/>
      <c r="Y136" s="38"/>
      <c r="Z136" s="38"/>
    </row>
    <row r="137" ht="12.75" customHeight="1">
      <c r="A137" s="38"/>
      <c r="B137" s="238"/>
      <c r="C137" s="238"/>
      <c r="D137" s="188"/>
      <c r="E137" s="188"/>
      <c r="F137" s="188"/>
      <c r="G137" s="38"/>
      <c r="H137" s="43"/>
      <c r="I137" s="43"/>
      <c r="J137" s="43"/>
      <c r="K137" s="43"/>
      <c r="L137" s="43"/>
      <c r="M137" s="38"/>
      <c r="N137" s="38"/>
      <c r="O137" s="38"/>
      <c r="P137" s="38"/>
      <c r="Q137" s="38"/>
      <c r="R137" s="38"/>
      <c r="S137" s="38"/>
      <c r="T137" s="38"/>
      <c r="U137" s="38"/>
      <c r="V137" s="38"/>
      <c r="W137" s="38"/>
      <c r="X137" s="38"/>
      <c r="Y137" s="38"/>
      <c r="Z137" s="38"/>
    </row>
    <row r="138" ht="12.75" customHeight="1">
      <c r="A138" s="38"/>
      <c r="B138" s="238"/>
      <c r="C138" s="238"/>
      <c r="D138" s="188"/>
      <c r="E138" s="188"/>
      <c r="F138" s="188"/>
      <c r="G138" s="38"/>
      <c r="H138" s="43"/>
      <c r="I138" s="43"/>
      <c r="J138" s="43"/>
      <c r="K138" s="43"/>
      <c r="L138" s="43"/>
      <c r="M138" s="38"/>
      <c r="N138" s="38"/>
      <c r="O138" s="38"/>
      <c r="P138" s="38"/>
      <c r="Q138" s="38"/>
      <c r="R138" s="38"/>
      <c r="S138" s="38"/>
      <c r="T138" s="38"/>
      <c r="U138" s="38"/>
      <c r="V138" s="38"/>
      <c r="W138" s="38"/>
      <c r="X138" s="38"/>
      <c r="Y138" s="38"/>
      <c r="Z138" s="38"/>
    </row>
    <row r="139" ht="12.75" customHeight="1">
      <c r="A139" s="38"/>
      <c r="B139" s="238"/>
      <c r="C139" s="238"/>
      <c r="D139" s="188"/>
      <c r="E139" s="188"/>
      <c r="F139" s="188"/>
      <c r="G139" s="38"/>
      <c r="H139" s="43"/>
      <c r="I139" s="43"/>
      <c r="J139" s="43"/>
      <c r="K139" s="43"/>
      <c r="L139" s="43"/>
      <c r="M139" s="38"/>
      <c r="N139" s="38"/>
      <c r="O139" s="38"/>
      <c r="P139" s="38"/>
      <c r="Q139" s="38"/>
      <c r="R139" s="38"/>
      <c r="S139" s="38"/>
      <c r="T139" s="38"/>
      <c r="U139" s="38"/>
      <c r="V139" s="38"/>
      <c r="W139" s="38"/>
      <c r="X139" s="38"/>
      <c r="Y139" s="38"/>
      <c r="Z139" s="38"/>
    </row>
    <row r="140" ht="12.75" customHeight="1">
      <c r="A140" s="38"/>
      <c r="B140" s="238"/>
      <c r="C140" s="238"/>
      <c r="D140" s="188"/>
      <c r="E140" s="188"/>
      <c r="F140" s="188"/>
      <c r="G140" s="38"/>
      <c r="H140" s="43"/>
      <c r="I140" s="43"/>
      <c r="J140" s="43"/>
      <c r="K140" s="43"/>
      <c r="L140" s="43"/>
      <c r="M140" s="38"/>
      <c r="N140" s="38"/>
      <c r="O140" s="38"/>
      <c r="P140" s="38"/>
      <c r="Q140" s="38"/>
      <c r="R140" s="38"/>
      <c r="S140" s="38"/>
      <c r="T140" s="38"/>
      <c r="U140" s="38"/>
      <c r="V140" s="38"/>
      <c r="W140" s="38"/>
      <c r="X140" s="38"/>
      <c r="Y140" s="38"/>
      <c r="Z140" s="38"/>
    </row>
    <row r="141" ht="12.75" customHeight="1">
      <c r="A141" s="38"/>
      <c r="B141" s="238"/>
      <c r="C141" s="238"/>
      <c r="D141" s="188"/>
      <c r="E141" s="188"/>
      <c r="F141" s="188"/>
      <c r="G141" s="38"/>
      <c r="H141" s="43"/>
      <c r="I141" s="43"/>
      <c r="J141" s="43"/>
      <c r="K141" s="43"/>
      <c r="L141" s="43"/>
      <c r="M141" s="38"/>
      <c r="N141" s="38"/>
      <c r="O141" s="38"/>
      <c r="P141" s="38"/>
      <c r="Q141" s="38"/>
      <c r="R141" s="38"/>
      <c r="S141" s="38"/>
      <c r="T141" s="38"/>
      <c r="U141" s="38"/>
      <c r="V141" s="38"/>
      <c r="W141" s="38"/>
      <c r="X141" s="38"/>
      <c r="Y141" s="38"/>
      <c r="Z141" s="38"/>
    </row>
    <row r="142" ht="12.75" customHeight="1">
      <c r="A142" s="38"/>
      <c r="B142" s="238"/>
      <c r="C142" s="238"/>
      <c r="D142" s="188"/>
      <c r="E142" s="188"/>
      <c r="F142" s="188"/>
      <c r="G142" s="38"/>
      <c r="H142" s="43"/>
      <c r="I142" s="43"/>
      <c r="J142" s="43"/>
      <c r="K142" s="43"/>
      <c r="L142" s="43"/>
      <c r="M142" s="38"/>
      <c r="N142" s="38"/>
      <c r="O142" s="38"/>
      <c r="P142" s="38"/>
      <c r="Q142" s="38"/>
      <c r="R142" s="38"/>
      <c r="S142" s="38"/>
      <c r="T142" s="38"/>
      <c r="U142" s="38"/>
      <c r="V142" s="38"/>
      <c r="W142" s="38"/>
      <c r="X142" s="38"/>
      <c r="Y142" s="38"/>
      <c r="Z142" s="38"/>
    </row>
    <row r="143" ht="12.75" customHeight="1">
      <c r="A143" s="38"/>
      <c r="B143" s="238"/>
      <c r="C143" s="238"/>
      <c r="D143" s="188"/>
      <c r="E143" s="188"/>
      <c r="F143" s="188"/>
      <c r="G143" s="38"/>
      <c r="H143" s="43"/>
      <c r="I143" s="43"/>
      <c r="J143" s="43"/>
      <c r="K143" s="43"/>
      <c r="L143" s="43"/>
      <c r="M143" s="38"/>
      <c r="N143" s="38"/>
      <c r="O143" s="38"/>
      <c r="P143" s="38"/>
      <c r="Q143" s="38"/>
      <c r="R143" s="38"/>
      <c r="S143" s="38"/>
      <c r="T143" s="38"/>
      <c r="U143" s="38"/>
      <c r="V143" s="38"/>
      <c r="W143" s="38"/>
      <c r="X143" s="38"/>
      <c r="Y143" s="38"/>
      <c r="Z143" s="38"/>
    </row>
    <row r="144" ht="12.75" customHeight="1">
      <c r="A144" s="38"/>
      <c r="B144" s="238"/>
      <c r="C144" s="238"/>
      <c r="D144" s="188"/>
      <c r="E144" s="188"/>
      <c r="F144" s="188"/>
      <c r="G144" s="38"/>
      <c r="H144" s="43"/>
      <c r="I144" s="43"/>
      <c r="J144" s="43"/>
      <c r="K144" s="43"/>
      <c r="L144" s="43"/>
      <c r="M144" s="38"/>
      <c r="N144" s="38"/>
      <c r="O144" s="38"/>
      <c r="P144" s="38"/>
      <c r="Q144" s="38"/>
      <c r="R144" s="38"/>
      <c r="S144" s="38"/>
      <c r="T144" s="38"/>
      <c r="U144" s="38"/>
      <c r="V144" s="38"/>
      <c r="W144" s="38"/>
      <c r="X144" s="38"/>
      <c r="Y144" s="38"/>
      <c r="Z144" s="38"/>
    </row>
    <row r="145" ht="12.75" customHeight="1">
      <c r="A145" s="38"/>
      <c r="B145" s="238"/>
      <c r="C145" s="238"/>
      <c r="D145" s="188"/>
      <c r="E145" s="188"/>
      <c r="F145" s="188"/>
      <c r="G145" s="38"/>
      <c r="H145" s="43"/>
      <c r="I145" s="43"/>
      <c r="J145" s="43"/>
      <c r="K145" s="43"/>
      <c r="L145" s="43"/>
      <c r="M145" s="38"/>
      <c r="N145" s="38"/>
      <c r="O145" s="38"/>
      <c r="P145" s="38"/>
      <c r="Q145" s="38"/>
      <c r="R145" s="38"/>
      <c r="S145" s="38"/>
      <c r="T145" s="38"/>
      <c r="U145" s="38"/>
      <c r="V145" s="38"/>
      <c r="W145" s="38"/>
      <c r="X145" s="38"/>
      <c r="Y145" s="38"/>
      <c r="Z145" s="38"/>
    </row>
    <row r="146" ht="12.75" customHeight="1">
      <c r="A146" s="38"/>
      <c r="B146" s="238"/>
      <c r="C146" s="238"/>
      <c r="D146" s="188"/>
      <c r="E146" s="188"/>
      <c r="F146" s="188"/>
      <c r="G146" s="38"/>
      <c r="H146" s="43"/>
      <c r="I146" s="43"/>
      <c r="J146" s="43"/>
      <c r="K146" s="43"/>
      <c r="L146" s="43"/>
      <c r="M146" s="38"/>
      <c r="N146" s="38"/>
      <c r="O146" s="38"/>
      <c r="P146" s="38"/>
      <c r="Q146" s="38"/>
      <c r="R146" s="38"/>
      <c r="S146" s="38"/>
      <c r="T146" s="38"/>
      <c r="U146" s="38"/>
      <c r="V146" s="38"/>
      <c r="W146" s="38"/>
      <c r="X146" s="38"/>
      <c r="Y146" s="38"/>
      <c r="Z146" s="38"/>
    </row>
    <row r="147" ht="12.75" customHeight="1">
      <c r="A147" s="38"/>
      <c r="B147" s="238"/>
      <c r="C147" s="238"/>
      <c r="D147" s="188"/>
      <c r="E147" s="188"/>
      <c r="F147" s="188"/>
      <c r="G147" s="38"/>
      <c r="H147" s="43"/>
      <c r="I147" s="43"/>
      <c r="J147" s="43"/>
      <c r="K147" s="43"/>
      <c r="L147" s="43"/>
      <c r="M147" s="38"/>
      <c r="N147" s="38"/>
      <c r="O147" s="38"/>
      <c r="P147" s="38"/>
      <c r="Q147" s="38"/>
      <c r="R147" s="38"/>
      <c r="S147" s="38"/>
      <c r="T147" s="38"/>
      <c r="U147" s="38"/>
      <c r="V147" s="38"/>
      <c r="W147" s="38"/>
      <c r="X147" s="38"/>
      <c r="Y147" s="38"/>
      <c r="Z147" s="38"/>
    </row>
    <row r="148" ht="12.75" customHeight="1">
      <c r="A148" s="38"/>
      <c r="B148" s="238"/>
      <c r="C148" s="238"/>
      <c r="D148" s="188"/>
      <c r="E148" s="188"/>
      <c r="F148" s="188"/>
      <c r="G148" s="38"/>
      <c r="H148" s="43"/>
      <c r="I148" s="43"/>
      <c r="J148" s="43"/>
      <c r="K148" s="43"/>
      <c r="L148" s="43"/>
      <c r="M148" s="38"/>
      <c r="N148" s="38"/>
      <c r="O148" s="38"/>
      <c r="P148" s="38"/>
      <c r="Q148" s="38"/>
      <c r="R148" s="38"/>
      <c r="S148" s="38"/>
      <c r="T148" s="38"/>
      <c r="U148" s="38"/>
      <c r="V148" s="38"/>
      <c r="W148" s="38"/>
      <c r="X148" s="38"/>
      <c r="Y148" s="38"/>
      <c r="Z148" s="38"/>
    </row>
    <row r="149" ht="12.75" customHeight="1">
      <c r="A149" s="38"/>
      <c r="B149" s="238"/>
      <c r="C149" s="238"/>
      <c r="D149" s="188"/>
      <c r="E149" s="188"/>
      <c r="F149" s="188"/>
      <c r="G149" s="38"/>
      <c r="H149" s="43"/>
      <c r="I149" s="43"/>
      <c r="J149" s="43"/>
      <c r="K149" s="43"/>
      <c r="L149" s="43"/>
      <c r="M149" s="38"/>
      <c r="N149" s="38"/>
      <c r="O149" s="38"/>
      <c r="P149" s="38"/>
      <c r="Q149" s="38"/>
      <c r="R149" s="38"/>
      <c r="S149" s="38"/>
      <c r="T149" s="38"/>
      <c r="U149" s="38"/>
      <c r="V149" s="38"/>
      <c r="W149" s="38"/>
      <c r="X149" s="38"/>
      <c r="Y149" s="38"/>
      <c r="Z149" s="38"/>
    </row>
    <row r="150" ht="12.75" customHeight="1">
      <c r="A150" s="38"/>
      <c r="B150" s="238"/>
      <c r="C150" s="238"/>
      <c r="D150" s="188"/>
      <c r="E150" s="188"/>
      <c r="F150" s="188"/>
      <c r="G150" s="38"/>
      <c r="H150" s="43"/>
      <c r="I150" s="43"/>
      <c r="J150" s="43"/>
      <c r="K150" s="43"/>
      <c r="L150" s="43"/>
      <c r="M150" s="38"/>
      <c r="N150" s="38"/>
      <c r="O150" s="38"/>
      <c r="P150" s="38"/>
      <c r="Q150" s="38"/>
      <c r="R150" s="38"/>
      <c r="S150" s="38"/>
      <c r="T150" s="38"/>
      <c r="U150" s="38"/>
      <c r="V150" s="38"/>
      <c r="W150" s="38"/>
      <c r="X150" s="38"/>
      <c r="Y150" s="38"/>
      <c r="Z150" s="38"/>
    </row>
    <row r="151" ht="12.75" customHeight="1">
      <c r="A151" s="38"/>
      <c r="B151" s="238"/>
      <c r="C151" s="238"/>
      <c r="D151" s="188"/>
      <c r="E151" s="188"/>
      <c r="F151" s="188"/>
      <c r="G151" s="38"/>
      <c r="H151" s="43"/>
      <c r="I151" s="43"/>
      <c r="J151" s="43"/>
      <c r="K151" s="43"/>
      <c r="L151" s="43"/>
      <c r="M151" s="38"/>
      <c r="N151" s="38"/>
      <c r="O151" s="38"/>
      <c r="P151" s="38"/>
      <c r="Q151" s="38"/>
      <c r="R151" s="38"/>
      <c r="S151" s="38"/>
      <c r="T151" s="38"/>
      <c r="U151" s="38"/>
      <c r="V151" s="38"/>
      <c r="W151" s="38"/>
      <c r="X151" s="38"/>
      <c r="Y151" s="38"/>
      <c r="Z151" s="38"/>
    </row>
    <row r="152" ht="12.75" customHeight="1">
      <c r="A152" s="38"/>
      <c r="B152" s="238"/>
      <c r="C152" s="238"/>
      <c r="D152" s="188"/>
      <c r="E152" s="188"/>
      <c r="F152" s="188"/>
      <c r="G152" s="38"/>
      <c r="H152" s="43"/>
      <c r="I152" s="43"/>
      <c r="J152" s="43"/>
      <c r="K152" s="43"/>
      <c r="L152" s="43"/>
      <c r="M152" s="38"/>
      <c r="N152" s="38"/>
      <c r="O152" s="38"/>
      <c r="P152" s="38"/>
      <c r="Q152" s="38"/>
      <c r="R152" s="38"/>
      <c r="S152" s="38"/>
      <c r="T152" s="38"/>
      <c r="U152" s="38"/>
      <c r="V152" s="38"/>
      <c r="W152" s="38"/>
      <c r="X152" s="38"/>
      <c r="Y152" s="38"/>
      <c r="Z152" s="38"/>
    </row>
    <row r="153" ht="12.75" customHeight="1">
      <c r="A153" s="38"/>
      <c r="B153" s="238"/>
      <c r="C153" s="238"/>
      <c r="D153" s="188"/>
      <c r="E153" s="188"/>
      <c r="F153" s="188"/>
      <c r="G153" s="38"/>
      <c r="H153" s="43"/>
      <c r="I153" s="43"/>
      <c r="J153" s="43"/>
      <c r="K153" s="43"/>
      <c r="L153" s="43"/>
      <c r="M153" s="38"/>
      <c r="N153" s="38"/>
      <c r="O153" s="38"/>
      <c r="P153" s="38"/>
      <c r="Q153" s="38"/>
      <c r="R153" s="38"/>
      <c r="S153" s="38"/>
      <c r="T153" s="38"/>
      <c r="U153" s="38"/>
      <c r="V153" s="38"/>
      <c r="W153" s="38"/>
      <c r="X153" s="38"/>
      <c r="Y153" s="38"/>
      <c r="Z153" s="38"/>
    </row>
    <row r="154" ht="12.75" customHeight="1">
      <c r="A154" s="38"/>
      <c r="B154" s="238"/>
      <c r="C154" s="238"/>
      <c r="D154" s="188"/>
      <c r="E154" s="188"/>
      <c r="F154" s="188"/>
      <c r="G154" s="38"/>
      <c r="H154" s="43"/>
      <c r="I154" s="43"/>
      <c r="J154" s="43"/>
      <c r="K154" s="43"/>
      <c r="L154" s="43"/>
      <c r="M154" s="38"/>
      <c r="N154" s="38"/>
      <c r="O154" s="38"/>
      <c r="P154" s="38"/>
      <c r="Q154" s="38"/>
      <c r="R154" s="38"/>
      <c r="S154" s="38"/>
      <c r="T154" s="38"/>
      <c r="U154" s="38"/>
      <c r="V154" s="38"/>
      <c r="W154" s="38"/>
      <c r="X154" s="38"/>
      <c r="Y154" s="38"/>
      <c r="Z154" s="38"/>
    </row>
    <row r="155" ht="12.75" customHeight="1">
      <c r="A155" s="38"/>
      <c r="B155" s="238"/>
      <c r="C155" s="238"/>
      <c r="D155" s="188"/>
      <c r="E155" s="188"/>
      <c r="F155" s="188"/>
      <c r="G155" s="38"/>
      <c r="H155" s="43"/>
      <c r="I155" s="43"/>
      <c r="J155" s="43"/>
      <c r="K155" s="43"/>
      <c r="L155" s="43"/>
      <c r="M155" s="38"/>
      <c r="N155" s="38"/>
      <c r="O155" s="38"/>
      <c r="P155" s="38"/>
      <c r="Q155" s="38"/>
      <c r="R155" s="38"/>
      <c r="S155" s="38"/>
      <c r="T155" s="38"/>
      <c r="U155" s="38"/>
      <c r="V155" s="38"/>
      <c r="W155" s="38"/>
      <c r="X155" s="38"/>
      <c r="Y155" s="38"/>
      <c r="Z155" s="38"/>
    </row>
    <row r="156" ht="12.75" customHeight="1">
      <c r="A156" s="38"/>
      <c r="B156" s="238"/>
      <c r="C156" s="238"/>
      <c r="D156" s="188"/>
      <c r="E156" s="188"/>
      <c r="F156" s="188"/>
      <c r="G156" s="38"/>
      <c r="H156" s="43"/>
      <c r="I156" s="43"/>
      <c r="J156" s="43"/>
      <c r="K156" s="43"/>
      <c r="L156" s="43"/>
      <c r="M156" s="38"/>
      <c r="N156" s="38"/>
      <c r="O156" s="38"/>
      <c r="P156" s="38"/>
      <c r="Q156" s="38"/>
      <c r="R156" s="38"/>
      <c r="S156" s="38"/>
      <c r="T156" s="38"/>
      <c r="U156" s="38"/>
      <c r="V156" s="38"/>
      <c r="W156" s="38"/>
      <c r="X156" s="38"/>
      <c r="Y156" s="38"/>
      <c r="Z156" s="38"/>
    </row>
    <row r="157" ht="12.75" customHeight="1">
      <c r="A157" s="38"/>
      <c r="B157" s="238"/>
      <c r="C157" s="238"/>
      <c r="D157" s="188"/>
      <c r="E157" s="188"/>
      <c r="F157" s="188"/>
      <c r="G157" s="38"/>
      <c r="H157" s="43"/>
      <c r="I157" s="43"/>
      <c r="J157" s="43"/>
      <c r="K157" s="43"/>
      <c r="L157" s="43"/>
      <c r="M157" s="38"/>
      <c r="N157" s="38"/>
      <c r="O157" s="38"/>
      <c r="P157" s="38"/>
      <c r="Q157" s="38"/>
      <c r="R157" s="38"/>
      <c r="S157" s="38"/>
      <c r="T157" s="38"/>
      <c r="U157" s="38"/>
      <c r="V157" s="38"/>
      <c r="W157" s="38"/>
      <c r="X157" s="38"/>
      <c r="Y157" s="38"/>
      <c r="Z157" s="38"/>
    </row>
    <row r="158" ht="12.75" customHeight="1">
      <c r="A158" s="38"/>
      <c r="B158" s="238"/>
      <c r="C158" s="238"/>
      <c r="D158" s="188"/>
      <c r="E158" s="188"/>
      <c r="F158" s="188"/>
      <c r="G158" s="38"/>
      <c r="H158" s="43"/>
      <c r="I158" s="43"/>
      <c r="J158" s="43"/>
      <c r="K158" s="43"/>
      <c r="L158" s="43"/>
      <c r="M158" s="38"/>
      <c r="N158" s="38"/>
      <c r="O158" s="38"/>
      <c r="P158" s="38"/>
      <c r="Q158" s="38"/>
      <c r="R158" s="38"/>
      <c r="S158" s="38"/>
      <c r="T158" s="38"/>
      <c r="U158" s="38"/>
      <c r="V158" s="38"/>
      <c r="W158" s="38"/>
      <c r="X158" s="38"/>
      <c r="Y158" s="38"/>
      <c r="Z158" s="38"/>
    </row>
    <row r="159" ht="12.75" customHeight="1">
      <c r="A159" s="38"/>
      <c r="B159" s="238"/>
      <c r="C159" s="238"/>
      <c r="D159" s="188"/>
      <c r="E159" s="188"/>
      <c r="F159" s="188"/>
      <c r="G159" s="38"/>
      <c r="H159" s="43"/>
      <c r="I159" s="43"/>
      <c r="J159" s="43"/>
      <c r="K159" s="43"/>
      <c r="L159" s="43"/>
      <c r="M159" s="38"/>
      <c r="N159" s="38"/>
      <c r="O159" s="38"/>
      <c r="P159" s="38"/>
      <c r="Q159" s="38"/>
      <c r="R159" s="38"/>
      <c r="S159" s="38"/>
      <c r="T159" s="38"/>
      <c r="U159" s="38"/>
      <c r="V159" s="38"/>
      <c r="W159" s="38"/>
      <c r="X159" s="38"/>
      <c r="Y159" s="38"/>
      <c r="Z159" s="38"/>
    </row>
    <row r="160" ht="12.75" customHeight="1">
      <c r="A160" s="38"/>
      <c r="B160" s="238"/>
      <c r="C160" s="238"/>
      <c r="D160" s="188"/>
      <c r="E160" s="188"/>
      <c r="F160" s="188"/>
      <c r="G160" s="38"/>
      <c r="H160" s="43"/>
      <c r="I160" s="43"/>
      <c r="J160" s="43"/>
      <c r="K160" s="43"/>
      <c r="L160" s="43"/>
      <c r="M160" s="38"/>
      <c r="N160" s="38"/>
      <c r="O160" s="38"/>
      <c r="P160" s="38"/>
      <c r="Q160" s="38"/>
      <c r="R160" s="38"/>
      <c r="S160" s="38"/>
      <c r="T160" s="38"/>
      <c r="U160" s="38"/>
      <c r="V160" s="38"/>
      <c r="W160" s="38"/>
      <c r="X160" s="38"/>
      <c r="Y160" s="38"/>
      <c r="Z160" s="38"/>
    </row>
    <row r="161" ht="12.75" customHeight="1">
      <c r="A161" s="38"/>
      <c r="B161" s="238"/>
      <c r="C161" s="238"/>
      <c r="D161" s="188"/>
      <c r="E161" s="188"/>
      <c r="F161" s="188"/>
      <c r="G161" s="38"/>
      <c r="H161" s="43"/>
      <c r="I161" s="43"/>
      <c r="J161" s="43"/>
      <c r="K161" s="43"/>
      <c r="L161" s="43"/>
      <c r="M161" s="38"/>
      <c r="N161" s="38"/>
      <c r="O161" s="38"/>
      <c r="P161" s="38"/>
      <c r="Q161" s="38"/>
      <c r="R161" s="38"/>
      <c r="S161" s="38"/>
      <c r="T161" s="38"/>
      <c r="U161" s="38"/>
      <c r="V161" s="38"/>
      <c r="W161" s="38"/>
      <c r="X161" s="38"/>
      <c r="Y161" s="38"/>
      <c r="Z161" s="38"/>
    </row>
    <row r="162" ht="12.75" customHeight="1">
      <c r="A162" s="38"/>
      <c r="B162" s="238"/>
      <c r="C162" s="238"/>
      <c r="D162" s="188"/>
      <c r="E162" s="188"/>
      <c r="F162" s="188"/>
      <c r="G162" s="38"/>
      <c r="H162" s="43"/>
      <c r="I162" s="43"/>
      <c r="J162" s="43"/>
      <c r="K162" s="43"/>
      <c r="L162" s="43"/>
      <c r="M162" s="38"/>
      <c r="N162" s="38"/>
      <c r="O162" s="38"/>
      <c r="P162" s="38"/>
      <c r="Q162" s="38"/>
      <c r="R162" s="38"/>
      <c r="S162" s="38"/>
      <c r="T162" s="38"/>
      <c r="U162" s="38"/>
      <c r="V162" s="38"/>
      <c r="W162" s="38"/>
      <c r="X162" s="38"/>
      <c r="Y162" s="38"/>
      <c r="Z162" s="38"/>
    </row>
    <row r="163" ht="12.75" customHeight="1">
      <c r="A163" s="38"/>
      <c r="B163" s="238"/>
      <c r="C163" s="238"/>
      <c r="D163" s="188"/>
      <c r="E163" s="188"/>
      <c r="F163" s="188"/>
      <c r="G163" s="38"/>
      <c r="H163" s="43"/>
      <c r="I163" s="43"/>
      <c r="J163" s="43"/>
      <c r="K163" s="43"/>
      <c r="L163" s="43"/>
      <c r="M163" s="38"/>
      <c r="N163" s="38"/>
      <c r="O163" s="38"/>
      <c r="P163" s="38"/>
      <c r="Q163" s="38"/>
      <c r="R163" s="38"/>
      <c r="S163" s="38"/>
      <c r="T163" s="38"/>
      <c r="U163" s="38"/>
      <c r="V163" s="38"/>
      <c r="W163" s="38"/>
      <c r="X163" s="38"/>
      <c r="Y163" s="38"/>
      <c r="Z163" s="38"/>
    </row>
    <row r="164" ht="12.75" customHeight="1">
      <c r="A164" s="38"/>
      <c r="B164" s="238"/>
      <c r="C164" s="238"/>
      <c r="D164" s="188"/>
      <c r="E164" s="188"/>
      <c r="F164" s="188"/>
      <c r="G164" s="38"/>
      <c r="H164" s="43"/>
      <c r="I164" s="43"/>
      <c r="J164" s="43"/>
      <c r="K164" s="43"/>
      <c r="L164" s="43"/>
      <c r="M164" s="38"/>
      <c r="N164" s="38"/>
      <c r="O164" s="38"/>
      <c r="P164" s="38"/>
      <c r="Q164" s="38"/>
      <c r="R164" s="38"/>
      <c r="S164" s="38"/>
      <c r="T164" s="38"/>
      <c r="U164" s="38"/>
      <c r="V164" s="38"/>
      <c r="W164" s="38"/>
      <c r="X164" s="38"/>
      <c r="Y164" s="38"/>
      <c r="Z164" s="38"/>
    </row>
    <row r="165" ht="12.75" customHeight="1">
      <c r="A165" s="38"/>
      <c r="B165" s="238"/>
      <c r="C165" s="238"/>
      <c r="D165" s="188"/>
      <c r="E165" s="188"/>
      <c r="F165" s="188"/>
      <c r="G165" s="38"/>
      <c r="H165" s="43"/>
      <c r="I165" s="43"/>
      <c r="J165" s="43"/>
      <c r="K165" s="43"/>
      <c r="L165" s="43"/>
      <c r="M165" s="38"/>
      <c r="N165" s="38"/>
      <c r="O165" s="38"/>
      <c r="P165" s="38"/>
      <c r="Q165" s="38"/>
      <c r="R165" s="38"/>
      <c r="S165" s="38"/>
      <c r="T165" s="38"/>
      <c r="U165" s="38"/>
      <c r="V165" s="38"/>
      <c r="W165" s="38"/>
      <c r="X165" s="38"/>
      <c r="Y165" s="38"/>
      <c r="Z165" s="38"/>
    </row>
    <row r="166" ht="12.75" customHeight="1">
      <c r="A166" s="38"/>
      <c r="B166" s="238"/>
      <c r="C166" s="238"/>
      <c r="D166" s="188"/>
      <c r="E166" s="188"/>
      <c r="F166" s="188"/>
      <c r="G166" s="38"/>
      <c r="H166" s="43"/>
      <c r="I166" s="43"/>
      <c r="J166" s="43"/>
      <c r="K166" s="43"/>
      <c r="L166" s="43"/>
      <c r="M166" s="38"/>
      <c r="N166" s="38"/>
      <c r="O166" s="38"/>
      <c r="P166" s="38"/>
      <c r="Q166" s="38"/>
      <c r="R166" s="38"/>
      <c r="S166" s="38"/>
      <c r="T166" s="38"/>
      <c r="U166" s="38"/>
      <c r="V166" s="38"/>
      <c r="W166" s="38"/>
      <c r="X166" s="38"/>
      <c r="Y166" s="38"/>
      <c r="Z166" s="38"/>
    </row>
    <row r="167" ht="12.75" customHeight="1">
      <c r="A167" s="38"/>
      <c r="B167" s="238"/>
      <c r="C167" s="238"/>
      <c r="D167" s="188"/>
      <c r="E167" s="188"/>
      <c r="F167" s="188"/>
      <c r="G167" s="38"/>
      <c r="H167" s="43"/>
      <c r="I167" s="43"/>
      <c r="J167" s="43"/>
      <c r="K167" s="43"/>
      <c r="L167" s="43"/>
      <c r="M167" s="38"/>
      <c r="N167" s="38"/>
      <c r="O167" s="38"/>
      <c r="P167" s="38"/>
      <c r="Q167" s="38"/>
      <c r="R167" s="38"/>
      <c r="S167" s="38"/>
      <c r="T167" s="38"/>
      <c r="U167" s="38"/>
      <c r="V167" s="38"/>
      <c r="W167" s="38"/>
      <c r="X167" s="38"/>
      <c r="Y167" s="38"/>
      <c r="Z167" s="38"/>
    </row>
    <row r="168" ht="12.75" customHeight="1">
      <c r="A168" s="38"/>
      <c r="B168" s="238"/>
      <c r="C168" s="238"/>
      <c r="D168" s="188"/>
      <c r="E168" s="188"/>
      <c r="F168" s="188"/>
      <c r="G168" s="38"/>
      <c r="H168" s="43"/>
      <c r="I168" s="43"/>
      <c r="J168" s="43"/>
      <c r="K168" s="43"/>
      <c r="L168" s="43"/>
      <c r="M168" s="38"/>
      <c r="N168" s="38"/>
      <c r="O168" s="38"/>
      <c r="P168" s="38"/>
      <c r="Q168" s="38"/>
      <c r="R168" s="38"/>
      <c r="S168" s="38"/>
      <c r="T168" s="38"/>
      <c r="U168" s="38"/>
      <c r="V168" s="38"/>
      <c r="W168" s="38"/>
      <c r="X168" s="38"/>
      <c r="Y168" s="38"/>
      <c r="Z168" s="38"/>
    </row>
    <row r="169" ht="12.75" customHeight="1">
      <c r="A169" s="38"/>
      <c r="B169" s="238"/>
      <c r="C169" s="238"/>
      <c r="D169" s="188"/>
      <c r="E169" s="188"/>
      <c r="F169" s="188"/>
      <c r="G169" s="38"/>
      <c r="H169" s="43"/>
      <c r="I169" s="43"/>
      <c r="J169" s="43"/>
      <c r="K169" s="43"/>
      <c r="L169" s="43"/>
      <c r="M169" s="38"/>
      <c r="N169" s="38"/>
      <c r="O169" s="38"/>
      <c r="P169" s="38"/>
      <c r="Q169" s="38"/>
      <c r="R169" s="38"/>
      <c r="S169" s="38"/>
      <c r="T169" s="38"/>
      <c r="U169" s="38"/>
      <c r="V169" s="38"/>
      <c r="W169" s="38"/>
      <c r="X169" s="38"/>
      <c r="Y169" s="38"/>
      <c r="Z169" s="38"/>
    </row>
    <row r="170" ht="12.75" customHeight="1">
      <c r="A170" s="38"/>
      <c r="B170" s="238"/>
      <c r="C170" s="238"/>
      <c r="D170" s="188"/>
      <c r="E170" s="188"/>
      <c r="F170" s="188"/>
      <c r="G170" s="38"/>
      <c r="H170" s="43"/>
      <c r="I170" s="43"/>
      <c r="J170" s="43"/>
      <c r="K170" s="43"/>
      <c r="L170" s="43"/>
      <c r="M170" s="38"/>
      <c r="N170" s="38"/>
      <c r="O170" s="38"/>
      <c r="P170" s="38"/>
      <c r="Q170" s="38"/>
      <c r="R170" s="38"/>
      <c r="S170" s="38"/>
      <c r="T170" s="38"/>
      <c r="U170" s="38"/>
      <c r="V170" s="38"/>
      <c r="W170" s="38"/>
      <c r="X170" s="38"/>
      <c r="Y170" s="38"/>
      <c r="Z170" s="38"/>
    </row>
    <row r="171" ht="12.75" customHeight="1">
      <c r="A171" s="38"/>
      <c r="B171" s="238"/>
      <c r="C171" s="238"/>
      <c r="D171" s="188"/>
      <c r="E171" s="188"/>
      <c r="F171" s="188"/>
      <c r="G171" s="38"/>
      <c r="H171" s="43"/>
      <c r="I171" s="43"/>
      <c r="J171" s="43"/>
      <c r="K171" s="43"/>
      <c r="L171" s="43"/>
      <c r="M171" s="38"/>
      <c r="N171" s="38"/>
      <c r="O171" s="38"/>
      <c r="P171" s="38"/>
      <c r="Q171" s="38"/>
      <c r="R171" s="38"/>
      <c r="S171" s="38"/>
      <c r="T171" s="38"/>
      <c r="U171" s="38"/>
      <c r="V171" s="38"/>
      <c r="W171" s="38"/>
      <c r="X171" s="38"/>
      <c r="Y171" s="38"/>
      <c r="Z171" s="38"/>
    </row>
    <row r="172" ht="12.75" customHeight="1">
      <c r="A172" s="38"/>
      <c r="B172" s="238"/>
      <c r="C172" s="238"/>
      <c r="D172" s="188"/>
      <c r="E172" s="188"/>
      <c r="F172" s="188"/>
      <c r="G172" s="38"/>
      <c r="H172" s="43"/>
      <c r="I172" s="43"/>
      <c r="J172" s="43"/>
      <c r="K172" s="43"/>
      <c r="L172" s="43"/>
      <c r="M172" s="38"/>
      <c r="N172" s="38"/>
      <c r="O172" s="38"/>
      <c r="P172" s="38"/>
      <c r="Q172" s="38"/>
      <c r="R172" s="38"/>
      <c r="S172" s="38"/>
      <c r="T172" s="38"/>
      <c r="U172" s="38"/>
      <c r="V172" s="38"/>
      <c r="W172" s="38"/>
      <c r="X172" s="38"/>
      <c r="Y172" s="38"/>
      <c r="Z172" s="38"/>
    </row>
    <row r="173" ht="12.75" customHeight="1">
      <c r="A173" s="38"/>
      <c r="B173" s="238"/>
      <c r="C173" s="238"/>
      <c r="D173" s="188"/>
      <c r="E173" s="188"/>
      <c r="F173" s="188"/>
      <c r="G173" s="38"/>
      <c r="H173" s="43"/>
      <c r="I173" s="43"/>
      <c r="J173" s="43"/>
      <c r="K173" s="43"/>
      <c r="L173" s="43"/>
      <c r="M173" s="38"/>
      <c r="N173" s="38"/>
      <c r="O173" s="38"/>
      <c r="P173" s="38"/>
      <c r="Q173" s="38"/>
      <c r="R173" s="38"/>
      <c r="S173" s="38"/>
      <c r="T173" s="38"/>
      <c r="U173" s="38"/>
      <c r="V173" s="38"/>
      <c r="W173" s="38"/>
      <c r="X173" s="38"/>
      <c r="Y173" s="38"/>
      <c r="Z173" s="38"/>
    </row>
    <row r="174" ht="12.75" customHeight="1">
      <c r="A174" s="38"/>
      <c r="B174" s="238"/>
      <c r="C174" s="238"/>
      <c r="D174" s="188"/>
      <c r="E174" s="188"/>
      <c r="F174" s="188"/>
      <c r="G174" s="38"/>
      <c r="H174" s="43"/>
      <c r="I174" s="43"/>
      <c r="J174" s="43"/>
      <c r="K174" s="43"/>
      <c r="L174" s="43"/>
      <c r="M174" s="38"/>
      <c r="N174" s="38"/>
      <c r="O174" s="38"/>
      <c r="P174" s="38"/>
      <c r="Q174" s="38"/>
      <c r="R174" s="38"/>
      <c r="S174" s="38"/>
      <c r="T174" s="38"/>
      <c r="U174" s="38"/>
      <c r="V174" s="38"/>
      <c r="W174" s="38"/>
      <c r="X174" s="38"/>
      <c r="Y174" s="38"/>
      <c r="Z174" s="38"/>
    </row>
    <row r="175" ht="12.75" customHeight="1">
      <c r="A175" s="38"/>
      <c r="B175" s="238"/>
      <c r="C175" s="238"/>
      <c r="D175" s="188"/>
      <c r="E175" s="188"/>
      <c r="F175" s="188"/>
      <c r="G175" s="38"/>
      <c r="H175" s="43"/>
      <c r="I175" s="43"/>
      <c r="J175" s="43"/>
      <c r="K175" s="43"/>
      <c r="L175" s="43"/>
      <c r="M175" s="38"/>
      <c r="N175" s="38"/>
      <c r="O175" s="38"/>
      <c r="P175" s="38"/>
      <c r="Q175" s="38"/>
      <c r="R175" s="38"/>
      <c r="S175" s="38"/>
      <c r="T175" s="38"/>
      <c r="U175" s="38"/>
      <c r="V175" s="38"/>
      <c r="W175" s="38"/>
      <c r="X175" s="38"/>
      <c r="Y175" s="38"/>
      <c r="Z175" s="38"/>
    </row>
    <row r="176" ht="12.75" customHeight="1">
      <c r="A176" s="38"/>
      <c r="B176" s="238"/>
      <c r="C176" s="238"/>
      <c r="D176" s="188"/>
      <c r="E176" s="188"/>
      <c r="F176" s="188"/>
      <c r="G176" s="38"/>
      <c r="H176" s="43"/>
      <c r="I176" s="43"/>
      <c r="J176" s="43"/>
      <c r="K176" s="43"/>
      <c r="L176" s="43"/>
      <c r="M176" s="38"/>
      <c r="N176" s="38"/>
      <c r="O176" s="38"/>
      <c r="P176" s="38"/>
      <c r="Q176" s="38"/>
      <c r="R176" s="38"/>
      <c r="S176" s="38"/>
      <c r="T176" s="38"/>
      <c r="U176" s="38"/>
      <c r="V176" s="38"/>
      <c r="W176" s="38"/>
      <c r="X176" s="38"/>
      <c r="Y176" s="38"/>
      <c r="Z176" s="38"/>
    </row>
    <row r="177" ht="12.75" customHeight="1">
      <c r="A177" s="38"/>
      <c r="B177" s="238"/>
      <c r="C177" s="238"/>
      <c r="D177" s="188"/>
      <c r="E177" s="188"/>
      <c r="F177" s="188"/>
      <c r="G177" s="38"/>
      <c r="H177" s="43"/>
      <c r="I177" s="43"/>
      <c r="J177" s="43"/>
      <c r="K177" s="43"/>
      <c r="L177" s="43"/>
      <c r="M177" s="38"/>
      <c r="N177" s="38"/>
      <c r="O177" s="38"/>
      <c r="P177" s="38"/>
      <c r="Q177" s="38"/>
      <c r="R177" s="38"/>
      <c r="S177" s="38"/>
      <c r="T177" s="38"/>
      <c r="U177" s="38"/>
      <c r="V177" s="38"/>
      <c r="W177" s="38"/>
      <c r="X177" s="38"/>
      <c r="Y177" s="38"/>
      <c r="Z177" s="38"/>
    </row>
    <row r="178" ht="12.75" customHeight="1">
      <c r="A178" s="38"/>
      <c r="B178" s="238"/>
      <c r="C178" s="238"/>
      <c r="D178" s="188"/>
      <c r="E178" s="188"/>
      <c r="F178" s="188"/>
      <c r="G178" s="38"/>
      <c r="H178" s="43"/>
      <c r="I178" s="43"/>
      <c r="J178" s="43"/>
      <c r="K178" s="43"/>
      <c r="L178" s="43"/>
      <c r="M178" s="38"/>
      <c r="N178" s="38"/>
      <c r="O178" s="38"/>
      <c r="P178" s="38"/>
      <c r="Q178" s="38"/>
      <c r="R178" s="38"/>
      <c r="S178" s="38"/>
      <c r="T178" s="38"/>
      <c r="U178" s="38"/>
      <c r="V178" s="38"/>
      <c r="W178" s="38"/>
      <c r="X178" s="38"/>
      <c r="Y178" s="38"/>
      <c r="Z178" s="38"/>
    </row>
    <row r="179" ht="12.75" customHeight="1">
      <c r="A179" s="38"/>
      <c r="B179" s="238"/>
      <c r="C179" s="238"/>
      <c r="D179" s="188"/>
      <c r="E179" s="188"/>
      <c r="F179" s="188"/>
      <c r="G179" s="38"/>
      <c r="H179" s="43"/>
      <c r="I179" s="43"/>
      <c r="J179" s="43"/>
      <c r="K179" s="43"/>
      <c r="L179" s="43"/>
      <c r="M179" s="38"/>
      <c r="N179" s="38"/>
      <c r="O179" s="38"/>
      <c r="P179" s="38"/>
      <c r="Q179" s="38"/>
      <c r="R179" s="38"/>
      <c r="S179" s="38"/>
      <c r="T179" s="38"/>
      <c r="U179" s="38"/>
      <c r="V179" s="38"/>
      <c r="W179" s="38"/>
      <c r="X179" s="38"/>
      <c r="Y179" s="38"/>
      <c r="Z179" s="38"/>
    </row>
    <row r="180" ht="12.75" customHeight="1">
      <c r="A180" s="38"/>
      <c r="B180" s="238"/>
      <c r="C180" s="238"/>
      <c r="D180" s="188"/>
      <c r="E180" s="188"/>
      <c r="F180" s="188"/>
      <c r="G180" s="38"/>
      <c r="H180" s="43"/>
      <c r="I180" s="43"/>
      <c r="J180" s="43"/>
      <c r="K180" s="43"/>
      <c r="L180" s="43"/>
      <c r="M180" s="38"/>
      <c r="N180" s="38"/>
      <c r="O180" s="38"/>
      <c r="P180" s="38"/>
      <c r="Q180" s="38"/>
      <c r="R180" s="38"/>
      <c r="S180" s="38"/>
      <c r="T180" s="38"/>
      <c r="U180" s="38"/>
      <c r="V180" s="38"/>
      <c r="W180" s="38"/>
      <c r="X180" s="38"/>
      <c r="Y180" s="38"/>
      <c r="Z180" s="38"/>
    </row>
    <row r="181" ht="12.75" customHeight="1">
      <c r="A181" s="38"/>
      <c r="B181" s="238"/>
      <c r="C181" s="238"/>
      <c r="D181" s="188"/>
      <c r="E181" s="188"/>
      <c r="F181" s="188"/>
      <c r="G181" s="38"/>
      <c r="H181" s="43"/>
      <c r="I181" s="43"/>
      <c r="J181" s="43"/>
      <c r="K181" s="43"/>
      <c r="L181" s="43"/>
      <c r="M181" s="38"/>
      <c r="N181" s="38"/>
      <c r="O181" s="38"/>
      <c r="P181" s="38"/>
      <c r="Q181" s="38"/>
      <c r="R181" s="38"/>
      <c r="S181" s="38"/>
      <c r="T181" s="38"/>
      <c r="U181" s="38"/>
      <c r="V181" s="38"/>
      <c r="W181" s="38"/>
      <c r="X181" s="38"/>
      <c r="Y181" s="38"/>
      <c r="Z181" s="38"/>
    </row>
    <row r="182" ht="12.75" customHeight="1">
      <c r="A182" s="38"/>
      <c r="B182" s="238"/>
      <c r="C182" s="238"/>
      <c r="D182" s="188"/>
      <c r="E182" s="188"/>
      <c r="F182" s="188"/>
      <c r="G182" s="38"/>
      <c r="H182" s="43"/>
      <c r="I182" s="43"/>
      <c r="J182" s="43"/>
      <c r="K182" s="43"/>
      <c r="L182" s="43"/>
      <c r="M182" s="38"/>
      <c r="N182" s="38"/>
      <c r="O182" s="38"/>
      <c r="P182" s="38"/>
      <c r="Q182" s="38"/>
      <c r="R182" s="38"/>
      <c r="S182" s="38"/>
      <c r="T182" s="38"/>
      <c r="U182" s="38"/>
      <c r="V182" s="38"/>
      <c r="W182" s="38"/>
      <c r="X182" s="38"/>
      <c r="Y182" s="38"/>
      <c r="Z182" s="38"/>
    </row>
    <row r="183" ht="12.75" customHeight="1">
      <c r="A183" s="38"/>
      <c r="B183" s="238"/>
      <c r="C183" s="238"/>
      <c r="D183" s="188"/>
      <c r="E183" s="188"/>
      <c r="F183" s="188"/>
      <c r="G183" s="38"/>
      <c r="H183" s="43"/>
      <c r="I183" s="43"/>
      <c r="J183" s="43"/>
      <c r="K183" s="43"/>
      <c r="L183" s="43"/>
      <c r="M183" s="38"/>
      <c r="N183" s="38"/>
      <c r="O183" s="38"/>
      <c r="P183" s="38"/>
      <c r="Q183" s="38"/>
      <c r="R183" s="38"/>
      <c r="S183" s="38"/>
      <c r="T183" s="38"/>
      <c r="U183" s="38"/>
      <c r="V183" s="38"/>
      <c r="W183" s="38"/>
      <c r="X183" s="38"/>
      <c r="Y183" s="38"/>
      <c r="Z183" s="38"/>
    </row>
    <row r="184" ht="12.75" customHeight="1">
      <c r="A184" s="38"/>
      <c r="B184" s="238"/>
      <c r="C184" s="238"/>
      <c r="D184" s="188"/>
      <c r="E184" s="188"/>
      <c r="F184" s="188"/>
      <c r="G184" s="38"/>
      <c r="H184" s="43"/>
      <c r="I184" s="43"/>
      <c r="J184" s="43"/>
      <c r="K184" s="43"/>
      <c r="L184" s="43"/>
      <c r="M184" s="38"/>
      <c r="N184" s="38"/>
      <c r="O184" s="38"/>
      <c r="P184" s="38"/>
      <c r="Q184" s="38"/>
      <c r="R184" s="38"/>
      <c r="S184" s="38"/>
      <c r="T184" s="38"/>
      <c r="U184" s="38"/>
      <c r="V184" s="38"/>
      <c r="W184" s="38"/>
      <c r="X184" s="38"/>
      <c r="Y184" s="38"/>
      <c r="Z184" s="38"/>
    </row>
    <row r="185" ht="12.75" customHeight="1">
      <c r="A185" s="38"/>
      <c r="B185" s="238"/>
      <c r="C185" s="238"/>
      <c r="D185" s="188"/>
      <c r="E185" s="188"/>
      <c r="F185" s="188"/>
      <c r="G185" s="38"/>
      <c r="H185" s="43"/>
      <c r="I185" s="43"/>
      <c r="J185" s="43"/>
      <c r="K185" s="43"/>
      <c r="L185" s="43"/>
      <c r="M185" s="38"/>
      <c r="N185" s="38"/>
      <c r="O185" s="38"/>
      <c r="P185" s="38"/>
      <c r="Q185" s="38"/>
      <c r="R185" s="38"/>
      <c r="S185" s="38"/>
      <c r="T185" s="38"/>
      <c r="U185" s="38"/>
      <c r="V185" s="38"/>
      <c r="W185" s="38"/>
      <c r="X185" s="38"/>
      <c r="Y185" s="38"/>
      <c r="Z185" s="38"/>
    </row>
    <row r="186" ht="12.75" customHeight="1">
      <c r="A186" s="38"/>
      <c r="B186" s="238"/>
      <c r="C186" s="238"/>
      <c r="D186" s="188"/>
      <c r="E186" s="188"/>
      <c r="F186" s="188"/>
      <c r="G186" s="38"/>
      <c r="H186" s="43"/>
      <c r="I186" s="43"/>
      <c r="J186" s="43"/>
      <c r="K186" s="43"/>
      <c r="L186" s="43"/>
      <c r="M186" s="38"/>
      <c r="N186" s="38"/>
      <c r="O186" s="38"/>
      <c r="P186" s="38"/>
      <c r="Q186" s="38"/>
      <c r="R186" s="38"/>
      <c r="S186" s="38"/>
      <c r="T186" s="38"/>
      <c r="U186" s="38"/>
      <c r="V186" s="38"/>
      <c r="W186" s="38"/>
      <c r="X186" s="38"/>
      <c r="Y186" s="38"/>
      <c r="Z186" s="38"/>
    </row>
    <row r="187" ht="12.75" customHeight="1">
      <c r="A187" s="38"/>
      <c r="B187" s="238"/>
      <c r="C187" s="238"/>
      <c r="D187" s="188"/>
      <c r="E187" s="188"/>
      <c r="F187" s="188"/>
      <c r="G187" s="38"/>
      <c r="H187" s="43"/>
      <c r="I187" s="43"/>
      <c r="J187" s="43"/>
      <c r="K187" s="43"/>
      <c r="L187" s="43"/>
      <c r="M187" s="38"/>
      <c r="N187" s="38"/>
      <c r="O187" s="38"/>
      <c r="P187" s="38"/>
      <c r="Q187" s="38"/>
      <c r="R187" s="38"/>
      <c r="S187" s="38"/>
      <c r="T187" s="38"/>
      <c r="U187" s="38"/>
      <c r="V187" s="38"/>
      <c r="W187" s="38"/>
      <c r="X187" s="38"/>
      <c r="Y187" s="38"/>
      <c r="Z187" s="38"/>
    </row>
    <row r="188" ht="12.75" customHeight="1">
      <c r="A188" s="38"/>
      <c r="B188" s="238"/>
      <c r="C188" s="238"/>
      <c r="D188" s="188"/>
      <c r="E188" s="188"/>
      <c r="F188" s="188"/>
      <c r="G188" s="38"/>
      <c r="H188" s="43"/>
      <c r="I188" s="43"/>
      <c r="J188" s="43"/>
      <c r="K188" s="43"/>
      <c r="L188" s="43"/>
      <c r="M188" s="38"/>
      <c r="N188" s="38"/>
      <c r="O188" s="38"/>
      <c r="P188" s="38"/>
      <c r="Q188" s="38"/>
      <c r="R188" s="38"/>
      <c r="S188" s="38"/>
      <c r="T188" s="38"/>
      <c r="U188" s="38"/>
      <c r="V188" s="38"/>
      <c r="W188" s="38"/>
      <c r="X188" s="38"/>
      <c r="Y188" s="38"/>
      <c r="Z188" s="38"/>
    </row>
    <row r="189" ht="12.75" customHeight="1">
      <c r="A189" s="38"/>
      <c r="B189" s="238"/>
      <c r="C189" s="238"/>
      <c r="D189" s="188"/>
      <c r="E189" s="188"/>
      <c r="F189" s="188"/>
      <c r="G189" s="38"/>
      <c r="H189" s="43"/>
      <c r="I189" s="43"/>
      <c r="J189" s="43"/>
      <c r="K189" s="43"/>
      <c r="L189" s="43"/>
      <c r="M189" s="38"/>
      <c r="N189" s="38"/>
      <c r="O189" s="38"/>
      <c r="P189" s="38"/>
      <c r="Q189" s="38"/>
      <c r="R189" s="38"/>
      <c r="S189" s="38"/>
      <c r="T189" s="38"/>
      <c r="U189" s="38"/>
      <c r="V189" s="38"/>
      <c r="W189" s="38"/>
      <c r="X189" s="38"/>
      <c r="Y189" s="38"/>
      <c r="Z189" s="38"/>
    </row>
    <row r="190" ht="12.75" customHeight="1">
      <c r="A190" s="38"/>
      <c r="B190" s="238"/>
      <c r="C190" s="238"/>
      <c r="D190" s="188"/>
      <c r="E190" s="188"/>
      <c r="F190" s="188"/>
      <c r="G190" s="38"/>
      <c r="H190" s="43"/>
      <c r="I190" s="43"/>
      <c r="J190" s="43"/>
      <c r="K190" s="43"/>
      <c r="L190" s="43"/>
      <c r="M190" s="38"/>
      <c r="N190" s="38"/>
      <c r="O190" s="38"/>
      <c r="P190" s="38"/>
      <c r="Q190" s="38"/>
      <c r="R190" s="38"/>
      <c r="S190" s="38"/>
      <c r="T190" s="38"/>
      <c r="U190" s="38"/>
      <c r="V190" s="38"/>
      <c r="W190" s="38"/>
      <c r="X190" s="38"/>
      <c r="Y190" s="38"/>
      <c r="Z190" s="38"/>
    </row>
    <row r="191" ht="12.75" customHeight="1">
      <c r="A191" s="38"/>
      <c r="B191" s="238"/>
      <c r="C191" s="238"/>
      <c r="D191" s="188"/>
      <c r="E191" s="188"/>
      <c r="F191" s="188"/>
      <c r="G191" s="38"/>
      <c r="H191" s="43"/>
      <c r="I191" s="43"/>
      <c r="J191" s="43"/>
      <c r="K191" s="43"/>
      <c r="L191" s="43"/>
      <c r="M191" s="38"/>
      <c r="N191" s="38"/>
      <c r="O191" s="38"/>
      <c r="P191" s="38"/>
      <c r="Q191" s="38"/>
      <c r="R191" s="38"/>
      <c r="S191" s="38"/>
      <c r="T191" s="38"/>
      <c r="U191" s="38"/>
      <c r="V191" s="38"/>
      <c r="W191" s="38"/>
      <c r="X191" s="38"/>
      <c r="Y191" s="38"/>
      <c r="Z191" s="38"/>
    </row>
    <row r="192" ht="12.75" customHeight="1">
      <c r="A192" s="38"/>
      <c r="B192" s="238"/>
      <c r="C192" s="238"/>
      <c r="D192" s="188"/>
      <c r="E192" s="188"/>
      <c r="F192" s="188"/>
      <c r="G192" s="38"/>
      <c r="H192" s="43"/>
      <c r="I192" s="43"/>
      <c r="J192" s="43"/>
      <c r="K192" s="43"/>
      <c r="L192" s="43"/>
      <c r="M192" s="38"/>
      <c r="N192" s="38"/>
      <c r="O192" s="38"/>
      <c r="P192" s="38"/>
      <c r="Q192" s="38"/>
      <c r="R192" s="38"/>
      <c r="S192" s="38"/>
      <c r="T192" s="38"/>
      <c r="U192" s="38"/>
      <c r="V192" s="38"/>
      <c r="W192" s="38"/>
      <c r="X192" s="38"/>
      <c r="Y192" s="38"/>
      <c r="Z192" s="38"/>
    </row>
    <row r="193" ht="12.75" customHeight="1">
      <c r="A193" s="38"/>
      <c r="B193" s="238"/>
      <c r="C193" s="238"/>
      <c r="D193" s="188"/>
      <c r="E193" s="188"/>
      <c r="F193" s="188"/>
      <c r="G193" s="38"/>
      <c r="H193" s="43"/>
      <c r="I193" s="43"/>
      <c r="J193" s="43"/>
      <c r="K193" s="43"/>
      <c r="L193" s="43"/>
      <c r="M193" s="38"/>
      <c r="N193" s="38"/>
      <c r="O193" s="38"/>
      <c r="P193" s="38"/>
      <c r="Q193" s="38"/>
      <c r="R193" s="38"/>
      <c r="S193" s="38"/>
      <c r="T193" s="38"/>
      <c r="U193" s="38"/>
      <c r="V193" s="38"/>
      <c r="W193" s="38"/>
      <c r="X193" s="38"/>
      <c r="Y193" s="38"/>
      <c r="Z193" s="38"/>
    </row>
    <row r="194" ht="12.75" customHeight="1">
      <c r="A194" s="38"/>
      <c r="B194" s="238"/>
      <c r="C194" s="238"/>
      <c r="D194" s="188"/>
      <c r="E194" s="188"/>
      <c r="F194" s="188"/>
      <c r="G194" s="38"/>
      <c r="H194" s="43"/>
      <c r="I194" s="43"/>
      <c r="J194" s="43"/>
      <c r="K194" s="43"/>
      <c r="L194" s="43"/>
      <c r="M194" s="38"/>
      <c r="N194" s="38"/>
      <c r="O194" s="38"/>
      <c r="P194" s="38"/>
      <c r="Q194" s="38"/>
      <c r="R194" s="38"/>
      <c r="S194" s="38"/>
      <c r="T194" s="38"/>
      <c r="U194" s="38"/>
      <c r="V194" s="38"/>
      <c r="W194" s="38"/>
      <c r="X194" s="38"/>
      <c r="Y194" s="38"/>
      <c r="Z194" s="38"/>
    </row>
    <row r="195" ht="12.75" customHeight="1">
      <c r="A195" s="38"/>
      <c r="B195" s="238"/>
      <c r="C195" s="238"/>
      <c r="D195" s="188"/>
      <c r="E195" s="188"/>
      <c r="F195" s="188"/>
      <c r="G195" s="38"/>
      <c r="H195" s="43"/>
      <c r="I195" s="43"/>
      <c r="J195" s="43"/>
      <c r="K195" s="43"/>
      <c r="L195" s="43"/>
      <c r="M195" s="38"/>
      <c r="N195" s="38"/>
      <c r="O195" s="38"/>
      <c r="P195" s="38"/>
      <c r="Q195" s="38"/>
      <c r="R195" s="38"/>
      <c r="S195" s="38"/>
      <c r="T195" s="38"/>
      <c r="U195" s="38"/>
      <c r="V195" s="38"/>
      <c r="W195" s="38"/>
      <c r="X195" s="38"/>
      <c r="Y195" s="38"/>
      <c r="Z195" s="38"/>
    </row>
    <row r="196" ht="12.75" customHeight="1">
      <c r="A196" s="38"/>
      <c r="B196" s="238"/>
      <c r="C196" s="238"/>
      <c r="D196" s="188"/>
      <c r="E196" s="188"/>
      <c r="F196" s="188"/>
      <c r="G196" s="38"/>
      <c r="H196" s="43"/>
      <c r="I196" s="43"/>
      <c r="J196" s="43"/>
      <c r="K196" s="43"/>
      <c r="L196" s="43"/>
      <c r="M196" s="38"/>
      <c r="N196" s="38"/>
      <c r="O196" s="38"/>
      <c r="P196" s="38"/>
      <c r="Q196" s="38"/>
      <c r="R196" s="38"/>
      <c r="S196" s="38"/>
      <c r="T196" s="38"/>
      <c r="U196" s="38"/>
      <c r="V196" s="38"/>
      <c r="W196" s="38"/>
      <c r="X196" s="38"/>
      <c r="Y196" s="38"/>
      <c r="Z196" s="38"/>
    </row>
    <row r="197" ht="12.75" customHeight="1">
      <c r="A197" s="38"/>
      <c r="B197" s="238"/>
      <c r="C197" s="238"/>
      <c r="D197" s="188"/>
      <c r="E197" s="188"/>
      <c r="F197" s="188"/>
      <c r="G197" s="38"/>
      <c r="H197" s="43"/>
      <c r="I197" s="43"/>
      <c r="J197" s="43"/>
      <c r="K197" s="43"/>
      <c r="L197" s="43"/>
      <c r="M197" s="38"/>
      <c r="N197" s="38"/>
      <c r="O197" s="38"/>
      <c r="P197" s="38"/>
      <c r="Q197" s="38"/>
      <c r="R197" s="38"/>
      <c r="S197" s="38"/>
      <c r="T197" s="38"/>
      <c r="U197" s="38"/>
      <c r="V197" s="38"/>
      <c r="W197" s="38"/>
      <c r="X197" s="38"/>
      <c r="Y197" s="38"/>
      <c r="Z197" s="38"/>
    </row>
    <row r="198" ht="12.75" customHeight="1">
      <c r="A198" s="38"/>
      <c r="B198" s="238"/>
      <c r="C198" s="238"/>
      <c r="D198" s="188"/>
      <c r="E198" s="188"/>
      <c r="F198" s="188"/>
      <c r="G198" s="38"/>
      <c r="H198" s="43"/>
      <c r="I198" s="43"/>
      <c r="J198" s="43"/>
      <c r="K198" s="43"/>
      <c r="L198" s="43"/>
      <c r="M198" s="38"/>
      <c r="N198" s="38"/>
      <c r="O198" s="38"/>
      <c r="P198" s="38"/>
      <c r="Q198" s="38"/>
      <c r="R198" s="38"/>
      <c r="S198" s="38"/>
      <c r="T198" s="38"/>
      <c r="U198" s="38"/>
      <c r="V198" s="38"/>
      <c r="W198" s="38"/>
      <c r="X198" s="38"/>
      <c r="Y198" s="38"/>
      <c r="Z198" s="38"/>
    </row>
    <row r="199" ht="12.75" customHeight="1">
      <c r="A199" s="38"/>
      <c r="B199" s="238"/>
      <c r="C199" s="238"/>
      <c r="D199" s="188"/>
      <c r="E199" s="188"/>
      <c r="F199" s="188"/>
      <c r="G199" s="38"/>
      <c r="H199" s="43"/>
      <c r="I199" s="43"/>
      <c r="J199" s="43"/>
      <c r="K199" s="43"/>
      <c r="L199" s="43"/>
      <c r="M199" s="38"/>
      <c r="N199" s="38"/>
      <c r="O199" s="38"/>
      <c r="P199" s="38"/>
      <c r="Q199" s="38"/>
      <c r="R199" s="38"/>
      <c r="S199" s="38"/>
      <c r="T199" s="38"/>
      <c r="U199" s="38"/>
      <c r="V199" s="38"/>
      <c r="W199" s="38"/>
      <c r="X199" s="38"/>
      <c r="Y199" s="38"/>
      <c r="Z199" s="38"/>
    </row>
    <row r="200" ht="12.75" customHeight="1">
      <c r="A200" s="38"/>
      <c r="B200" s="238"/>
      <c r="C200" s="238"/>
      <c r="D200" s="188"/>
      <c r="E200" s="188"/>
      <c r="F200" s="188"/>
      <c r="G200" s="38"/>
      <c r="H200" s="43"/>
      <c r="I200" s="43"/>
      <c r="J200" s="43"/>
      <c r="K200" s="43"/>
      <c r="L200" s="43"/>
      <c r="M200" s="38"/>
      <c r="N200" s="38"/>
      <c r="O200" s="38"/>
      <c r="P200" s="38"/>
      <c r="Q200" s="38"/>
      <c r="R200" s="38"/>
      <c r="S200" s="38"/>
      <c r="T200" s="38"/>
      <c r="U200" s="38"/>
      <c r="V200" s="38"/>
      <c r="W200" s="38"/>
      <c r="X200" s="38"/>
      <c r="Y200" s="38"/>
      <c r="Z200" s="38"/>
    </row>
    <row r="201" ht="12.75" customHeight="1">
      <c r="A201" s="38"/>
      <c r="B201" s="238"/>
      <c r="C201" s="238"/>
      <c r="D201" s="188"/>
      <c r="E201" s="188"/>
      <c r="F201" s="188"/>
      <c r="G201" s="38"/>
      <c r="H201" s="43"/>
      <c r="I201" s="43"/>
      <c r="J201" s="43"/>
      <c r="K201" s="43"/>
      <c r="L201" s="43"/>
      <c r="M201" s="38"/>
      <c r="N201" s="38"/>
      <c r="O201" s="38"/>
      <c r="P201" s="38"/>
      <c r="Q201" s="38"/>
      <c r="R201" s="38"/>
      <c r="S201" s="38"/>
      <c r="T201" s="38"/>
      <c r="U201" s="38"/>
      <c r="V201" s="38"/>
      <c r="W201" s="38"/>
      <c r="X201" s="38"/>
      <c r="Y201" s="38"/>
      <c r="Z201" s="38"/>
    </row>
    <row r="202" ht="12.75" customHeight="1">
      <c r="A202" s="38"/>
      <c r="B202" s="238"/>
      <c r="C202" s="238"/>
      <c r="D202" s="188"/>
      <c r="E202" s="188"/>
      <c r="F202" s="188"/>
      <c r="G202" s="38"/>
      <c r="H202" s="43"/>
      <c r="I202" s="43"/>
      <c r="J202" s="43"/>
      <c r="K202" s="43"/>
      <c r="L202" s="43"/>
      <c r="M202" s="38"/>
      <c r="N202" s="38"/>
      <c r="O202" s="38"/>
      <c r="P202" s="38"/>
      <c r="Q202" s="38"/>
      <c r="R202" s="38"/>
      <c r="S202" s="38"/>
      <c r="T202" s="38"/>
      <c r="U202" s="38"/>
      <c r="V202" s="38"/>
      <c r="W202" s="38"/>
      <c r="X202" s="38"/>
      <c r="Y202" s="38"/>
      <c r="Z202" s="38"/>
    </row>
    <row r="203" ht="12.75" customHeight="1">
      <c r="A203" s="38"/>
      <c r="B203" s="238"/>
      <c r="C203" s="238"/>
      <c r="D203" s="188"/>
      <c r="E203" s="188"/>
      <c r="F203" s="188"/>
      <c r="G203" s="38"/>
      <c r="H203" s="43"/>
      <c r="I203" s="43"/>
      <c r="J203" s="43"/>
      <c r="K203" s="43"/>
      <c r="L203" s="43"/>
      <c r="M203" s="38"/>
      <c r="N203" s="38"/>
      <c r="O203" s="38"/>
      <c r="P203" s="38"/>
      <c r="Q203" s="38"/>
      <c r="R203" s="38"/>
      <c r="S203" s="38"/>
      <c r="T203" s="38"/>
      <c r="U203" s="38"/>
      <c r="V203" s="38"/>
      <c r="W203" s="38"/>
      <c r="X203" s="38"/>
      <c r="Y203" s="38"/>
      <c r="Z203" s="38"/>
    </row>
    <row r="204" ht="12.75" customHeight="1">
      <c r="A204" s="38"/>
      <c r="B204" s="238"/>
      <c r="C204" s="238"/>
      <c r="D204" s="188"/>
      <c r="E204" s="188"/>
      <c r="F204" s="188"/>
      <c r="G204" s="38"/>
      <c r="H204" s="43"/>
      <c r="I204" s="43"/>
      <c r="J204" s="43"/>
      <c r="K204" s="43"/>
      <c r="L204" s="43"/>
      <c r="M204" s="38"/>
      <c r="N204" s="38"/>
      <c r="O204" s="38"/>
      <c r="P204" s="38"/>
      <c r="Q204" s="38"/>
      <c r="R204" s="38"/>
      <c r="S204" s="38"/>
      <c r="T204" s="38"/>
      <c r="U204" s="38"/>
      <c r="V204" s="38"/>
      <c r="W204" s="38"/>
      <c r="X204" s="38"/>
      <c r="Y204" s="38"/>
      <c r="Z204" s="38"/>
    </row>
    <row r="205" ht="12.75" customHeight="1">
      <c r="A205" s="38"/>
      <c r="B205" s="238"/>
      <c r="C205" s="238"/>
      <c r="D205" s="188"/>
      <c r="E205" s="188"/>
      <c r="F205" s="188"/>
      <c r="G205" s="38"/>
      <c r="H205" s="43"/>
      <c r="I205" s="43"/>
      <c r="J205" s="43"/>
      <c r="K205" s="43"/>
      <c r="L205" s="43"/>
      <c r="M205" s="38"/>
      <c r="N205" s="38"/>
      <c r="O205" s="38"/>
      <c r="P205" s="38"/>
      <c r="Q205" s="38"/>
      <c r="R205" s="38"/>
      <c r="S205" s="38"/>
      <c r="T205" s="38"/>
      <c r="U205" s="38"/>
      <c r="V205" s="38"/>
      <c r="W205" s="38"/>
      <c r="X205" s="38"/>
      <c r="Y205" s="38"/>
      <c r="Z205" s="38"/>
    </row>
    <row r="206" ht="12.75" customHeight="1">
      <c r="A206" s="38"/>
      <c r="B206" s="238"/>
      <c r="C206" s="238"/>
      <c r="D206" s="188"/>
      <c r="E206" s="188"/>
      <c r="F206" s="188"/>
      <c r="G206" s="38"/>
      <c r="H206" s="43"/>
      <c r="I206" s="43"/>
      <c r="J206" s="43"/>
      <c r="K206" s="43"/>
      <c r="L206" s="43"/>
      <c r="M206" s="38"/>
      <c r="N206" s="38"/>
      <c r="O206" s="38"/>
      <c r="P206" s="38"/>
      <c r="Q206" s="38"/>
      <c r="R206" s="38"/>
      <c r="S206" s="38"/>
      <c r="T206" s="38"/>
      <c r="U206" s="38"/>
      <c r="V206" s="38"/>
      <c r="W206" s="38"/>
      <c r="X206" s="38"/>
      <c r="Y206" s="38"/>
      <c r="Z206" s="38"/>
    </row>
    <row r="207" ht="12.75" customHeight="1">
      <c r="A207" s="38"/>
      <c r="B207" s="238"/>
      <c r="C207" s="238"/>
      <c r="D207" s="188"/>
      <c r="E207" s="188"/>
      <c r="F207" s="188"/>
      <c r="G207" s="38"/>
      <c r="H207" s="43"/>
      <c r="I207" s="43"/>
      <c r="J207" s="43"/>
      <c r="K207" s="43"/>
      <c r="L207" s="43"/>
      <c r="M207" s="38"/>
      <c r="N207" s="38"/>
      <c r="O207" s="38"/>
      <c r="P207" s="38"/>
      <c r="Q207" s="38"/>
      <c r="R207" s="38"/>
      <c r="S207" s="38"/>
      <c r="T207" s="38"/>
      <c r="U207" s="38"/>
      <c r="V207" s="38"/>
      <c r="W207" s="38"/>
      <c r="X207" s="38"/>
      <c r="Y207" s="38"/>
      <c r="Z207" s="38"/>
    </row>
    <row r="208" ht="12.75" customHeight="1">
      <c r="A208" s="38"/>
      <c r="B208" s="238"/>
      <c r="C208" s="238"/>
      <c r="D208" s="188"/>
      <c r="E208" s="188"/>
      <c r="F208" s="188"/>
      <c r="G208" s="38"/>
      <c r="H208" s="43"/>
      <c r="I208" s="43"/>
      <c r="J208" s="43"/>
      <c r="K208" s="43"/>
      <c r="L208" s="43"/>
      <c r="M208" s="38"/>
      <c r="N208" s="38"/>
      <c r="O208" s="38"/>
      <c r="P208" s="38"/>
      <c r="Q208" s="38"/>
      <c r="R208" s="38"/>
      <c r="S208" s="38"/>
      <c r="T208" s="38"/>
      <c r="U208" s="38"/>
      <c r="V208" s="38"/>
      <c r="W208" s="38"/>
      <c r="X208" s="38"/>
      <c r="Y208" s="38"/>
      <c r="Z208" s="38"/>
    </row>
    <row r="209" ht="12.75" customHeight="1">
      <c r="A209" s="38"/>
      <c r="B209" s="238"/>
      <c r="C209" s="238"/>
      <c r="D209" s="188"/>
      <c r="E209" s="188"/>
      <c r="F209" s="188"/>
      <c r="G209" s="38"/>
      <c r="H209" s="43"/>
      <c r="I209" s="43"/>
      <c r="J209" s="43"/>
      <c r="K209" s="43"/>
      <c r="L209" s="43"/>
      <c r="M209" s="38"/>
      <c r="N209" s="38"/>
      <c r="O209" s="38"/>
      <c r="P209" s="38"/>
      <c r="Q209" s="38"/>
      <c r="R209" s="38"/>
      <c r="S209" s="38"/>
      <c r="T209" s="38"/>
      <c r="U209" s="38"/>
      <c r="V209" s="38"/>
      <c r="W209" s="38"/>
      <c r="X209" s="38"/>
      <c r="Y209" s="38"/>
      <c r="Z209" s="38"/>
    </row>
    <row r="210" ht="12.75" customHeight="1">
      <c r="A210" s="38"/>
      <c r="B210" s="238"/>
      <c r="C210" s="238"/>
      <c r="D210" s="188"/>
      <c r="E210" s="188"/>
      <c r="F210" s="188"/>
      <c r="G210" s="38"/>
      <c r="H210" s="43"/>
      <c r="I210" s="43"/>
      <c r="J210" s="43"/>
      <c r="K210" s="43"/>
      <c r="L210" s="43"/>
      <c r="M210" s="38"/>
      <c r="N210" s="38"/>
      <c r="O210" s="38"/>
      <c r="P210" s="38"/>
      <c r="Q210" s="38"/>
      <c r="R210" s="38"/>
      <c r="S210" s="38"/>
      <c r="T210" s="38"/>
      <c r="U210" s="38"/>
      <c r="V210" s="38"/>
      <c r="W210" s="38"/>
      <c r="X210" s="38"/>
      <c r="Y210" s="38"/>
      <c r="Z210" s="38"/>
    </row>
    <row r="211" ht="12.75" customHeight="1">
      <c r="A211" s="38"/>
      <c r="B211" s="238"/>
      <c r="C211" s="238"/>
      <c r="D211" s="188"/>
      <c r="E211" s="188"/>
      <c r="F211" s="188"/>
      <c r="G211" s="38"/>
      <c r="H211" s="43"/>
      <c r="I211" s="43"/>
      <c r="J211" s="43"/>
      <c r="K211" s="43"/>
      <c r="L211" s="43"/>
      <c r="M211" s="38"/>
      <c r="N211" s="38"/>
      <c r="O211" s="38"/>
      <c r="P211" s="38"/>
      <c r="Q211" s="38"/>
      <c r="R211" s="38"/>
      <c r="S211" s="38"/>
      <c r="T211" s="38"/>
      <c r="U211" s="38"/>
      <c r="V211" s="38"/>
      <c r="W211" s="38"/>
      <c r="X211" s="38"/>
      <c r="Y211" s="38"/>
      <c r="Z211" s="38"/>
    </row>
    <row r="212" ht="12.75" customHeight="1">
      <c r="A212" s="38"/>
      <c r="B212" s="238"/>
      <c r="C212" s="238"/>
      <c r="D212" s="188"/>
      <c r="E212" s="188"/>
      <c r="F212" s="188"/>
      <c r="G212" s="38"/>
      <c r="H212" s="43"/>
      <c r="I212" s="43"/>
      <c r="J212" s="43"/>
      <c r="K212" s="43"/>
      <c r="L212" s="43"/>
      <c r="M212" s="38"/>
      <c r="N212" s="38"/>
      <c r="O212" s="38"/>
      <c r="P212" s="38"/>
      <c r="Q212" s="38"/>
      <c r="R212" s="38"/>
      <c r="S212" s="38"/>
      <c r="T212" s="38"/>
      <c r="U212" s="38"/>
      <c r="V212" s="38"/>
      <c r="W212" s="38"/>
      <c r="X212" s="38"/>
      <c r="Y212" s="38"/>
      <c r="Z212" s="38"/>
    </row>
    <row r="213" ht="12.75" customHeight="1">
      <c r="A213" s="38"/>
      <c r="B213" s="238"/>
      <c r="C213" s="238"/>
      <c r="D213" s="188"/>
      <c r="E213" s="188"/>
      <c r="F213" s="188"/>
      <c r="G213" s="38"/>
      <c r="H213" s="43"/>
      <c r="I213" s="43"/>
      <c r="J213" s="43"/>
      <c r="K213" s="43"/>
      <c r="L213" s="43"/>
      <c r="M213" s="38"/>
      <c r="N213" s="38"/>
      <c r="O213" s="38"/>
      <c r="P213" s="38"/>
      <c r="Q213" s="38"/>
      <c r="R213" s="38"/>
      <c r="S213" s="38"/>
      <c r="T213" s="38"/>
      <c r="U213" s="38"/>
      <c r="V213" s="38"/>
      <c r="W213" s="38"/>
      <c r="X213" s="38"/>
      <c r="Y213" s="38"/>
      <c r="Z213" s="38"/>
    </row>
    <row r="214" ht="12.75" customHeight="1">
      <c r="A214" s="38"/>
      <c r="B214" s="238"/>
      <c r="C214" s="238"/>
      <c r="D214" s="188"/>
      <c r="E214" s="188"/>
      <c r="F214" s="188"/>
      <c r="G214" s="38"/>
      <c r="H214" s="43"/>
      <c r="I214" s="43"/>
      <c r="J214" s="43"/>
      <c r="K214" s="43"/>
      <c r="L214" s="43"/>
      <c r="M214" s="38"/>
      <c r="N214" s="38"/>
      <c r="O214" s="38"/>
      <c r="P214" s="38"/>
      <c r="Q214" s="38"/>
      <c r="R214" s="38"/>
      <c r="S214" s="38"/>
      <c r="T214" s="38"/>
      <c r="U214" s="38"/>
      <c r="V214" s="38"/>
      <c r="W214" s="38"/>
      <c r="X214" s="38"/>
      <c r="Y214" s="38"/>
      <c r="Z214" s="38"/>
    </row>
    <row r="215" ht="12.75" customHeight="1">
      <c r="A215" s="38"/>
      <c r="B215" s="238"/>
      <c r="C215" s="238"/>
      <c r="D215" s="188"/>
      <c r="E215" s="188"/>
      <c r="F215" s="188"/>
      <c r="G215" s="38"/>
      <c r="H215" s="43"/>
      <c r="I215" s="43"/>
      <c r="J215" s="43"/>
      <c r="K215" s="43"/>
      <c r="L215" s="43"/>
      <c r="M215" s="38"/>
      <c r="N215" s="38"/>
      <c r="O215" s="38"/>
      <c r="P215" s="38"/>
      <c r="Q215" s="38"/>
      <c r="R215" s="38"/>
      <c r="S215" s="38"/>
      <c r="T215" s="38"/>
      <c r="U215" s="38"/>
      <c r="V215" s="38"/>
      <c r="W215" s="38"/>
      <c r="X215" s="38"/>
      <c r="Y215" s="38"/>
      <c r="Z215" s="38"/>
    </row>
    <row r="216" ht="12.75" customHeight="1">
      <c r="A216" s="38"/>
      <c r="B216" s="238"/>
      <c r="C216" s="238"/>
      <c r="D216" s="188"/>
      <c r="E216" s="188"/>
      <c r="F216" s="188"/>
      <c r="G216" s="38"/>
      <c r="H216" s="43"/>
      <c r="I216" s="43"/>
      <c r="J216" s="43"/>
      <c r="K216" s="43"/>
      <c r="L216" s="43"/>
      <c r="M216" s="38"/>
      <c r="N216" s="38"/>
      <c r="O216" s="38"/>
      <c r="P216" s="38"/>
      <c r="Q216" s="38"/>
      <c r="R216" s="38"/>
      <c r="S216" s="38"/>
      <c r="T216" s="38"/>
      <c r="U216" s="38"/>
      <c r="V216" s="38"/>
      <c r="W216" s="38"/>
      <c r="X216" s="38"/>
      <c r="Y216" s="38"/>
      <c r="Z216" s="38"/>
    </row>
    <row r="217" ht="12.75" customHeight="1">
      <c r="A217" s="38"/>
      <c r="B217" s="238"/>
      <c r="C217" s="238"/>
      <c r="D217" s="188"/>
      <c r="E217" s="188"/>
      <c r="F217" s="188"/>
      <c r="G217" s="38"/>
      <c r="H217" s="43"/>
      <c r="I217" s="43"/>
      <c r="J217" s="43"/>
      <c r="K217" s="43"/>
      <c r="L217" s="43"/>
      <c r="M217" s="38"/>
      <c r="N217" s="38"/>
      <c r="O217" s="38"/>
      <c r="P217" s="38"/>
      <c r="Q217" s="38"/>
      <c r="R217" s="38"/>
      <c r="S217" s="38"/>
      <c r="T217" s="38"/>
      <c r="U217" s="38"/>
      <c r="V217" s="38"/>
      <c r="W217" s="38"/>
      <c r="X217" s="38"/>
      <c r="Y217" s="38"/>
      <c r="Z217" s="38"/>
    </row>
    <row r="218" ht="12.75" customHeight="1">
      <c r="A218" s="38"/>
      <c r="B218" s="238"/>
      <c r="C218" s="238"/>
      <c r="D218" s="188"/>
      <c r="E218" s="188"/>
      <c r="F218" s="188"/>
      <c r="G218" s="38"/>
      <c r="H218" s="43"/>
      <c r="I218" s="43"/>
      <c r="J218" s="43"/>
      <c r="K218" s="43"/>
      <c r="L218" s="43"/>
      <c r="M218" s="38"/>
      <c r="N218" s="38"/>
      <c r="O218" s="38"/>
      <c r="P218" s="38"/>
      <c r="Q218" s="38"/>
      <c r="R218" s="38"/>
      <c r="S218" s="38"/>
      <c r="T218" s="38"/>
      <c r="U218" s="38"/>
      <c r="V218" s="38"/>
      <c r="W218" s="38"/>
      <c r="X218" s="38"/>
      <c r="Y218" s="38"/>
      <c r="Z218" s="38"/>
    </row>
    <row r="219" ht="12.75" customHeight="1">
      <c r="A219" s="38"/>
      <c r="B219" s="238"/>
      <c r="C219" s="238"/>
      <c r="D219" s="188"/>
      <c r="E219" s="188"/>
      <c r="F219" s="188"/>
      <c r="G219" s="38"/>
      <c r="H219" s="43"/>
      <c r="I219" s="43"/>
      <c r="J219" s="43"/>
      <c r="K219" s="43"/>
      <c r="L219" s="43"/>
      <c r="M219" s="38"/>
      <c r="N219" s="38"/>
      <c r="O219" s="38"/>
      <c r="P219" s="38"/>
      <c r="Q219" s="38"/>
      <c r="R219" s="38"/>
      <c r="S219" s="38"/>
      <c r="T219" s="38"/>
      <c r="U219" s="38"/>
      <c r="V219" s="38"/>
      <c r="W219" s="38"/>
      <c r="X219" s="38"/>
      <c r="Y219" s="38"/>
      <c r="Z219" s="38"/>
    </row>
    <row r="220" ht="12.75" customHeight="1">
      <c r="A220" s="38"/>
      <c r="B220" s="238"/>
      <c r="C220" s="238"/>
      <c r="D220" s="188"/>
      <c r="E220" s="188"/>
      <c r="F220" s="188"/>
      <c r="G220" s="38"/>
      <c r="H220" s="43"/>
      <c r="I220" s="43"/>
      <c r="J220" s="43"/>
      <c r="K220" s="43"/>
      <c r="L220" s="43"/>
      <c r="M220" s="38"/>
      <c r="N220" s="38"/>
      <c r="O220" s="38"/>
      <c r="P220" s="38"/>
      <c r="Q220" s="38"/>
      <c r="R220" s="38"/>
      <c r="S220" s="38"/>
      <c r="T220" s="38"/>
      <c r="U220" s="38"/>
      <c r="V220" s="38"/>
      <c r="W220" s="38"/>
      <c r="X220" s="38"/>
      <c r="Y220" s="38"/>
      <c r="Z220" s="38"/>
    </row>
    <row r="221" ht="12.75" customHeight="1">
      <c r="A221" s="38"/>
      <c r="B221" s="238"/>
      <c r="C221" s="238"/>
      <c r="D221" s="188"/>
      <c r="E221" s="188"/>
      <c r="F221" s="188"/>
      <c r="G221" s="38"/>
      <c r="H221" s="43"/>
      <c r="I221" s="43"/>
      <c r="J221" s="43"/>
      <c r="K221" s="43"/>
      <c r="L221" s="43"/>
      <c r="M221" s="38"/>
      <c r="N221" s="38"/>
      <c r="O221" s="38"/>
      <c r="P221" s="38"/>
      <c r="Q221" s="38"/>
      <c r="R221" s="38"/>
      <c r="S221" s="38"/>
      <c r="T221" s="38"/>
      <c r="U221" s="38"/>
      <c r="V221" s="38"/>
      <c r="W221" s="38"/>
      <c r="X221" s="38"/>
      <c r="Y221" s="38"/>
      <c r="Z221" s="38"/>
    </row>
    <row r="222" ht="12.75" customHeight="1">
      <c r="A222" s="38"/>
      <c r="B222" s="238"/>
      <c r="C222" s="238"/>
      <c r="D222" s="188"/>
      <c r="E222" s="188"/>
      <c r="F222" s="188"/>
      <c r="G222" s="38"/>
      <c r="H222" s="43"/>
      <c r="I222" s="43"/>
      <c r="J222" s="43"/>
      <c r="K222" s="43"/>
      <c r="L222" s="43"/>
      <c r="M222" s="38"/>
      <c r="N222" s="38"/>
      <c r="O222" s="38"/>
      <c r="P222" s="38"/>
      <c r="Q222" s="38"/>
      <c r="R222" s="38"/>
      <c r="S222" s="38"/>
      <c r="T222" s="38"/>
      <c r="U222" s="38"/>
      <c r="V222" s="38"/>
      <c r="W222" s="38"/>
      <c r="X222" s="38"/>
      <c r="Y222" s="38"/>
      <c r="Z222" s="38"/>
    </row>
    <row r="223" ht="12.75" customHeight="1">
      <c r="A223" s="38"/>
      <c r="B223" s="238"/>
      <c r="C223" s="238"/>
      <c r="D223" s="188"/>
      <c r="E223" s="188"/>
      <c r="F223" s="188"/>
      <c r="G223" s="38"/>
      <c r="H223" s="43"/>
      <c r="I223" s="43"/>
      <c r="J223" s="43"/>
      <c r="K223" s="43"/>
      <c r="L223" s="43"/>
      <c r="M223" s="38"/>
      <c r="N223" s="38"/>
      <c r="O223" s="38"/>
      <c r="P223" s="38"/>
      <c r="Q223" s="38"/>
      <c r="R223" s="38"/>
      <c r="S223" s="38"/>
      <c r="T223" s="38"/>
      <c r="U223" s="38"/>
      <c r="V223" s="38"/>
      <c r="W223" s="38"/>
      <c r="X223" s="38"/>
      <c r="Y223" s="38"/>
      <c r="Z223" s="38"/>
    </row>
    <row r="224" ht="12.75" customHeight="1">
      <c r="A224" s="38"/>
      <c r="B224" s="238"/>
      <c r="C224" s="238"/>
      <c r="D224" s="188"/>
      <c r="E224" s="188"/>
      <c r="F224" s="188"/>
      <c r="G224" s="38"/>
      <c r="H224" s="43"/>
      <c r="I224" s="43"/>
      <c r="J224" s="43"/>
      <c r="K224" s="43"/>
      <c r="L224" s="43"/>
      <c r="M224" s="38"/>
      <c r="N224" s="38"/>
      <c r="O224" s="38"/>
      <c r="P224" s="38"/>
      <c r="Q224" s="38"/>
      <c r="R224" s="38"/>
      <c r="S224" s="38"/>
      <c r="T224" s="38"/>
      <c r="U224" s="38"/>
      <c r="V224" s="38"/>
      <c r="W224" s="38"/>
      <c r="X224" s="38"/>
      <c r="Y224" s="38"/>
      <c r="Z224" s="38"/>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D1"/>
    <mergeCell ref="A4:A17"/>
    <mergeCell ref="A18:A2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3.13"/>
    <col customWidth="1" min="2" max="6" width="8.63"/>
  </cols>
  <sheetData>
    <row r="1" ht="14.25" customHeight="1"/>
    <row r="2" ht="14.25" customHeight="1">
      <c r="A2" s="35" t="s">
        <v>0</v>
      </c>
    </row>
    <row r="3" ht="14.25" customHeight="1">
      <c r="A3" s="35"/>
      <c r="B3" s="35"/>
    </row>
    <row r="4" ht="14.25" customHeight="1"/>
    <row r="5" ht="14.25" customHeight="1">
      <c r="A5" s="36" t="s">
        <v>1</v>
      </c>
    </row>
    <row r="6" ht="14.25" customHeight="1"/>
    <row r="7" ht="46.5" customHeight="1">
      <c r="A7" s="37" t="s">
        <v>2</v>
      </c>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B2"/>
  </mergeCells>
  <hyperlinks>
    <hyperlink r:id="rId1" ref="A5"/>
  </hyperlinks>
  <printOptions/>
  <pageMargins bottom="0.75" footer="0.0" header="0.0" left="0.7" right="0.7" top="0.75"/>
  <pageSetup orientation="portrait"/>
  <drawing r:id="rId2"/>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25"/>
    <col customWidth="1" min="2" max="2" width="29.0"/>
    <col customWidth="1" min="3" max="5" width="15.75"/>
    <col customWidth="1" min="6" max="6" width="23.25"/>
    <col customWidth="1" min="7" max="7" width="16.0"/>
    <col customWidth="1" min="8" max="8" width="11.88"/>
    <col customWidth="1" min="9" max="25" width="8.63"/>
  </cols>
  <sheetData>
    <row r="1">
      <c r="A1" s="136" t="s">
        <v>372</v>
      </c>
      <c r="B1" s="408"/>
      <c r="C1" s="408"/>
      <c r="D1" s="186"/>
      <c r="E1" s="39"/>
      <c r="F1" s="39"/>
      <c r="G1" s="39"/>
      <c r="H1" s="39"/>
      <c r="I1" s="39"/>
      <c r="J1" s="39"/>
      <c r="K1" s="39"/>
      <c r="L1" s="39"/>
      <c r="M1" s="39"/>
      <c r="N1" s="39"/>
      <c r="O1" s="39"/>
      <c r="P1" s="39"/>
      <c r="Q1" s="39"/>
      <c r="R1" s="39"/>
      <c r="S1" s="39"/>
      <c r="T1" s="39"/>
      <c r="U1" s="39"/>
      <c r="V1" s="39"/>
      <c r="W1" s="39"/>
      <c r="X1" s="39"/>
      <c r="Y1" s="39"/>
    </row>
    <row r="2" ht="14.25" customHeight="1">
      <c r="A2" s="52"/>
      <c r="B2" s="52"/>
      <c r="C2" s="52"/>
      <c r="D2" s="52"/>
      <c r="E2" s="52"/>
      <c r="F2" s="52"/>
      <c r="G2" s="52"/>
      <c r="H2" s="52"/>
      <c r="I2" s="52"/>
      <c r="J2" s="52"/>
      <c r="K2" s="52"/>
      <c r="L2" s="52"/>
      <c r="M2" s="52"/>
      <c r="N2" s="52"/>
      <c r="O2" s="52"/>
      <c r="P2" s="52"/>
      <c r="Q2" s="52"/>
      <c r="R2" s="52"/>
      <c r="S2" s="52"/>
      <c r="T2" s="52"/>
      <c r="U2" s="52"/>
      <c r="V2" s="52"/>
      <c r="W2" s="52"/>
      <c r="X2" s="52"/>
      <c r="Y2" s="52"/>
    </row>
    <row r="3">
      <c r="A3" s="409" t="s">
        <v>339</v>
      </c>
      <c r="B3" s="410" t="s">
        <v>356</v>
      </c>
      <c r="C3" s="411" t="s">
        <v>373</v>
      </c>
      <c r="D3" s="411" t="s">
        <v>350</v>
      </c>
      <c r="E3" s="411" t="s">
        <v>374</v>
      </c>
      <c r="F3" s="52"/>
      <c r="G3" s="52"/>
      <c r="H3" s="52"/>
      <c r="I3" s="52"/>
      <c r="J3" s="52"/>
      <c r="K3" s="52"/>
      <c r="L3" s="52"/>
      <c r="M3" s="52"/>
      <c r="N3" s="52"/>
      <c r="O3" s="52"/>
      <c r="P3" s="52"/>
      <c r="Q3" s="52"/>
      <c r="R3" s="52"/>
      <c r="S3" s="52"/>
      <c r="T3" s="52"/>
      <c r="U3" s="52"/>
      <c r="V3" s="52"/>
      <c r="W3" s="52"/>
      <c r="X3" s="52"/>
      <c r="Y3" s="52"/>
    </row>
    <row r="4" ht="14.25" customHeight="1">
      <c r="A4" s="71" t="s">
        <v>81</v>
      </c>
      <c r="B4" s="444" t="s">
        <v>357</v>
      </c>
      <c r="C4" s="445">
        <v>115.0</v>
      </c>
      <c r="D4" s="446"/>
      <c r="E4" s="447">
        <v>9824.93299999999</v>
      </c>
    </row>
    <row r="5" ht="14.25" customHeight="1">
      <c r="A5" s="76"/>
      <c r="B5" s="448" t="s">
        <v>375</v>
      </c>
      <c r="C5" s="449">
        <v>1.0</v>
      </c>
      <c r="D5" s="450"/>
      <c r="E5" s="451">
        <v>1.75</v>
      </c>
    </row>
    <row r="6" ht="14.25" customHeight="1">
      <c r="A6" s="76"/>
      <c r="B6" s="452" t="s">
        <v>358</v>
      </c>
      <c r="C6" s="453">
        <v>1834.0</v>
      </c>
      <c r="D6" s="454"/>
      <c r="E6" s="455">
        <v>3174811.05499997</v>
      </c>
    </row>
    <row r="7" ht="14.25" customHeight="1">
      <c r="A7" s="76"/>
      <c r="B7" s="448" t="s">
        <v>360</v>
      </c>
      <c r="C7" s="449">
        <v>26.0</v>
      </c>
      <c r="D7" s="450"/>
      <c r="E7" s="451">
        <v>0.33</v>
      </c>
    </row>
    <row r="8" ht="14.25" customHeight="1">
      <c r="A8" s="76"/>
      <c r="B8" s="452" t="s">
        <v>361</v>
      </c>
      <c r="C8" s="453">
        <v>1.0</v>
      </c>
      <c r="D8" s="454"/>
      <c r="E8" s="455">
        <v>0.0</v>
      </c>
    </row>
    <row r="9" ht="14.25" customHeight="1">
      <c r="A9" s="76"/>
      <c r="B9" s="448" t="s">
        <v>362</v>
      </c>
      <c r="C9" s="449">
        <v>10.0</v>
      </c>
      <c r="D9" s="450"/>
      <c r="E9" s="451">
        <v>2834.67</v>
      </c>
    </row>
    <row r="10" ht="14.25" customHeight="1">
      <c r="A10" s="76"/>
      <c r="B10" s="452" t="s">
        <v>363</v>
      </c>
      <c r="C10" s="453">
        <v>3.0</v>
      </c>
      <c r="D10" s="454">
        <v>3333.0</v>
      </c>
      <c r="E10" s="455">
        <v>1000.0</v>
      </c>
    </row>
    <row r="11" ht="14.25" customHeight="1">
      <c r="A11" s="76"/>
      <c r="B11" s="448" t="s">
        <v>364</v>
      </c>
      <c r="C11" s="449">
        <v>2507.0</v>
      </c>
      <c r="D11" s="450"/>
      <c r="E11" s="451">
        <v>1215974.808</v>
      </c>
      <c r="G11" s="153"/>
    </row>
    <row r="12" ht="14.25" customHeight="1">
      <c r="A12" s="76"/>
      <c r="B12" s="452" t="s">
        <v>365</v>
      </c>
      <c r="C12" s="453">
        <v>12.0</v>
      </c>
      <c r="D12" s="454"/>
      <c r="E12" s="455">
        <v>0.28</v>
      </c>
    </row>
    <row r="13" ht="14.25" customHeight="1">
      <c r="A13" s="76"/>
      <c r="B13" s="448" t="s">
        <v>366</v>
      </c>
      <c r="C13" s="449">
        <v>1.0</v>
      </c>
      <c r="D13" s="450"/>
      <c r="E13" s="451">
        <v>0.0</v>
      </c>
      <c r="G13" s="153"/>
      <c r="H13" s="153"/>
    </row>
    <row r="14" ht="14.25" customHeight="1">
      <c r="A14" s="76"/>
      <c r="B14" s="452" t="s">
        <v>367</v>
      </c>
      <c r="C14" s="453">
        <v>1.0</v>
      </c>
      <c r="D14" s="454">
        <v>100.0</v>
      </c>
      <c r="E14" s="455">
        <v>200.0</v>
      </c>
    </row>
    <row r="15" ht="14.25" customHeight="1">
      <c r="A15" s="76"/>
      <c r="B15" s="512" t="s">
        <v>368</v>
      </c>
      <c r="C15" s="513">
        <v>1.0</v>
      </c>
      <c r="D15" s="514"/>
      <c r="E15" s="515">
        <v>0.02</v>
      </c>
    </row>
    <row r="16" ht="14.25" customHeight="1">
      <c r="A16" s="76"/>
      <c r="B16" s="516" t="s">
        <v>369</v>
      </c>
      <c r="C16" s="517">
        <v>217.0</v>
      </c>
      <c r="D16" s="518">
        <v>9.0</v>
      </c>
      <c r="E16" s="519">
        <v>46145.14</v>
      </c>
      <c r="G16" s="153"/>
      <c r="H16" s="153"/>
    </row>
    <row r="17" ht="14.25" customHeight="1">
      <c r="A17" s="82"/>
      <c r="B17" s="520" t="s">
        <v>344</v>
      </c>
      <c r="C17" s="521">
        <f t="shared" ref="C17:E17" si="1">SUM(C4:C16)</f>
        <v>4729</v>
      </c>
      <c r="D17" s="522">
        <f t="shared" si="1"/>
        <v>3442</v>
      </c>
      <c r="E17" s="522">
        <f t="shared" si="1"/>
        <v>4450792.986</v>
      </c>
    </row>
    <row r="18">
      <c r="A18" s="71" t="s">
        <v>370</v>
      </c>
      <c r="B18" s="444" t="s">
        <v>358</v>
      </c>
      <c r="C18" s="445">
        <v>17.0</v>
      </c>
      <c r="D18" s="446"/>
      <c r="E18" s="447">
        <v>0.12</v>
      </c>
    </row>
    <row r="19" ht="14.25" customHeight="1">
      <c r="A19" s="76"/>
      <c r="B19" s="448" t="s">
        <v>364</v>
      </c>
      <c r="C19" s="449">
        <v>107.0</v>
      </c>
      <c r="D19" s="450"/>
      <c r="E19" s="451">
        <v>232.28</v>
      </c>
    </row>
    <row r="20" ht="14.25" customHeight="1">
      <c r="A20" s="76"/>
      <c r="B20" s="452" t="s">
        <v>368</v>
      </c>
      <c r="C20" s="453">
        <v>5.0</v>
      </c>
      <c r="D20" s="454"/>
      <c r="E20" s="455">
        <v>0.0</v>
      </c>
    </row>
    <row r="21" ht="18.0" customHeight="1">
      <c r="A21" s="82"/>
      <c r="B21" s="523" t="s">
        <v>345</v>
      </c>
      <c r="C21" s="524">
        <f t="shared" ref="C21:E21" si="2">SUM(C18:C20)</f>
        <v>129</v>
      </c>
      <c r="D21" s="525">
        <f t="shared" si="2"/>
        <v>0</v>
      </c>
      <c r="E21" s="526">
        <f t="shared" si="2"/>
        <v>232.4</v>
      </c>
    </row>
    <row r="22" ht="14.25" customHeight="1">
      <c r="A22" s="527"/>
      <c r="B22" s="426" t="s">
        <v>234</v>
      </c>
      <c r="C22" s="427">
        <f t="shared" ref="C22:E22" si="3">SUM(C17,C21)</f>
        <v>4858</v>
      </c>
      <c r="D22" s="528">
        <f t="shared" si="3"/>
        <v>3442</v>
      </c>
      <c r="E22" s="529">
        <f t="shared" si="3"/>
        <v>4451025.386</v>
      </c>
    </row>
    <row r="23" ht="14.25" customHeight="1">
      <c r="G23" s="153"/>
    </row>
    <row r="24" ht="14.25" customHeight="1">
      <c r="A24" s="52" t="s">
        <v>118</v>
      </c>
      <c r="B24" s="52"/>
      <c r="C24" s="52"/>
      <c r="D24" s="52"/>
      <c r="E24" s="52"/>
    </row>
    <row r="25" ht="14.25" customHeight="1">
      <c r="A25" s="152" t="s">
        <v>371</v>
      </c>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4:A17"/>
    <mergeCell ref="A18:A21"/>
    <mergeCell ref="A25:E25"/>
  </mergeCells>
  <printOptions/>
  <pageMargins bottom="0.75" footer="0.0" header="0.0" left="0.7" right="0.7" top="0.75"/>
  <pageSetup orientation="portrait"/>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5"/>
    <col customWidth="1" min="2" max="2" width="29.0"/>
    <col customWidth="1" min="3" max="3" width="11.88"/>
    <col customWidth="1" min="4" max="4" width="13.0"/>
    <col customWidth="1" min="5" max="5" width="11.88"/>
    <col customWidth="1" min="6" max="6" width="14.88"/>
    <col customWidth="1" min="7" max="7" width="14.63"/>
    <col customWidth="1" min="8" max="8" width="13.63"/>
    <col customWidth="1" min="9" max="9" width="12.25"/>
    <col customWidth="1" min="10" max="26" width="8.63"/>
  </cols>
  <sheetData>
    <row r="1">
      <c r="A1" s="136" t="s">
        <v>376</v>
      </c>
      <c r="G1" s="39"/>
      <c r="H1" s="39"/>
      <c r="I1" s="39"/>
      <c r="J1" s="39"/>
      <c r="K1" s="39"/>
      <c r="L1" s="39"/>
      <c r="M1" s="39"/>
      <c r="N1" s="39"/>
      <c r="O1" s="39"/>
      <c r="P1" s="39"/>
      <c r="Q1" s="39"/>
      <c r="R1" s="39"/>
      <c r="S1" s="39"/>
      <c r="T1" s="39"/>
      <c r="U1" s="39"/>
      <c r="V1" s="39"/>
      <c r="W1" s="39"/>
      <c r="X1" s="39"/>
      <c r="Y1" s="39"/>
      <c r="Z1" s="39"/>
    </row>
    <row r="2" ht="14.25" customHeight="1">
      <c r="A2" s="530"/>
      <c r="B2" s="133"/>
      <c r="C2" s="133"/>
      <c r="D2" s="531"/>
      <c r="E2" s="531"/>
      <c r="F2" s="4"/>
    </row>
    <row r="3">
      <c r="A3" s="479" t="s">
        <v>339</v>
      </c>
      <c r="B3" s="410" t="s">
        <v>356</v>
      </c>
      <c r="C3" s="411" t="s">
        <v>377</v>
      </c>
      <c r="D3" s="411" t="s">
        <v>378</v>
      </c>
      <c r="E3" s="411" t="s">
        <v>350</v>
      </c>
      <c r="F3" s="411" t="s">
        <v>351</v>
      </c>
      <c r="G3" s="52"/>
      <c r="H3" s="52"/>
      <c r="I3" s="52"/>
      <c r="J3" s="52"/>
      <c r="K3" s="52"/>
      <c r="L3" s="52"/>
      <c r="M3" s="52"/>
      <c r="N3" s="52"/>
      <c r="O3" s="52"/>
      <c r="P3" s="52"/>
      <c r="Q3" s="52"/>
      <c r="R3" s="52"/>
      <c r="S3" s="52"/>
      <c r="T3" s="52"/>
      <c r="U3" s="52"/>
      <c r="V3" s="52"/>
      <c r="W3" s="52"/>
      <c r="X3" s="52"/>
      <c r="Y3" s="52"/>
      <c r="Z3" s="52"/>
    </row>
    <row r="4" ht="15.0" customHeight="1">
      <c r="A4" s="532" t="s">
        <v>81</v>
      </c>
      <c r="B4" s="533" t="s">
        <v>359</v>
      </c>
      <c r="C4" s="377">
        <v>1.0</v>
      </c>
      <c r="D4" s="375">
        <v>0.01</v>
      </c>
      <c r="E4" s="376"/>
      <c r="F4" s="378">
        <v>0.0</v>
      </c>
    </row>
    <row r="5" ht="14.25" customHeight="1">
      <c r="A5" s="23"/>
      <c r="B5" s="534" t="s">
        <v>360</v>
      </c>
      <c r="C5" s="379">
        <v>15.0</v>
      </c>
      <c r="D5" s="148">
        <v>679.92</v>
      </c>
      <c r="E5" s="147"/>
      <c r="F5" s="361">
        <v>132694.57</v>
      </c>
    </row>
    <row r="6" ht="14.25" customHeight="1">
      <c r="A6" s="23"/>
      <c r="B6" s="534" t="s">
        <v>363</v>
      </c>
      <c r="C6" s="379">
        <v>10.0</v>
      </c>
      <c r="D6" s="148">
        <v>279.87</v>
      </c>
      <c r="E6" s="147">
        <v>6729502.0</v>
      </c>
      <c r="F6" s="361">
        <v>2029397.32</v>
      </c>
    </row>
    <row r="7" ht="14.25" customHeight="1">
      <c r="A7" s="23"/>
      <c r="B7" s="534" t="s">
        <v>364</v>
      </c>
      <c r="C7" s="379">
        <v>1407.0</v>
      </c>
      <c r="D7" s="148">
        <v>115403.340999999</v>
      </c>
      <c r="E7" s="147"/>
      <c r="F7" s="361">
        <v>292699.98</v>
      </c>
    </row>
    <row r="8" ht="14.25" customHeight="1">
      <c r="A8" s="23"/>
      <c r="B8" s="534" t="s">
        <v>365</v>
      </c>
      <c r="C8" s="379">
        <v>1.0</v>
      </c>
      <c r="D8" s="148">
        <v>3.07</v>
      </c>
      <c r="E8" s="147"/>
      <c r="F8" s="361">
        <v>0.0</v>
      </c>
    </row>
    <row r="9" ht="14.25" customHeight="1">
      <c r="A9" s="23"/>
      <c r="B9" s="534" t="s">
        <v>366</v>
      </c>
      <c r="C9" s="379">
        <v>5.0</v>
      </c>
      <c r="D9" s="148">
        <v>206.12</v>
      </c>
      <c r="E9" s="147"/>
      <c r="F9" s="361">
        <v>0.0</v>
      </c>
    </row>
    <row r="10" ht="14.25" customHeight="1">
      <c r="A10" s="23"/>
      <c r="B10" s="534" t="s">
        <v>367</v>
      </c>
      <c r="C10" s="379">
        <v>3.0</v>
      </c>
      <c r="D10" s="148">
        <v>75.6</v>
      </c>
      <c r="E10" s="147">
        <v>675001.0</v>
      </c>
      <c r="F10" s="361">
        <v>0.0</v>
      </c>
    </row>
    <row r="11" ht="14.25" customHeight="1">
      <c r="A11" s="23"/>
      <c r="B11" s="534" t="s">
        <v>379</v>
      </c>
      <c r="C11" s="379">
        <v>2.0</v>
      </c>
      <c r="D11" s="148">
        <v>30.0</v>
      </c>
      <c r="E11" s="147"/>
      <c r="F11" s="361">
        <v>0.0</v>
      </c>
    </row>
    <row r="12" ht="14.25" customHeight="1">
      <c r="A12" s="23"/>
      <c r="B12" s="534" t="s">
        <v>369</v>
      </c>
      <c r="C12" s="379">
        <v>32.0</v>
      </c>
      <c r="D12" s="148">
        <v>396.067</v>
      </c>
      <c r="E12" s="147">
        <v>1.1551475E7</v>
      </c>
      <c r="F12" s="361">
        <v>0.0</v>
      </c>
    </row>
    <row r="13">
      <c r="A13" s="425"/>
      <c r="B13" s="535" t="s">
        <v>344</v>
      </c>
      <c r="C13" s="536">
        <f t="shared" ref="C13:F13" si="1">SUM(C4:C12)</f>
        <v>1476</v>
      </c>
      <c r="D13" s="536">
        <f t="shared" si="1"/>
        <v>117073.998</v>
      </c>
      <c r="E13" s="537">
        <f t="shared" si="1"/>
        <v>18955978</v>
      </c>
      <c r="F13" s="538">
        <f t="shared" si="1"/>
        <v>2454791.87</v>
      </c>
    </row>
    <row r="14" ht="14.25" customHeight="1">
      <c r="A14" s="539" t="s">
        <v>370</v>
      </c>
      <c r="B14" s="534" t="s">
        <v>364</v>
      </c>
      <c r="C14" s="379">
        <v>8.0</v>
      </c>
      <c r="D14" s="148">
        <v>21287.09</v>
      </c>
      <c r="E14" s="147"/>
      <c r="F14" s="361">
        <v>0.0</v>
      </c>
    </row>
    <row r="15" ht="14.25" customHeight="1">
      <c r="A15" s="23"/>
      <c r="B15" s="534" t="s">
        <v>368</v>
      </c>
      <c r="C15" s="379">
        <v>1.0</v>
      </c>
      <c r="D15" s="148">
        <v>5.0</v>
      </c>
      <c r="E15" s="147"/>
      <c r="F15" s="361">
        <v>0.0</v>
      </c>
    </row>
    <row r="16">
      <c r="A16" s="425"/>
      <c r="B16" s="535" t="s">
        <v>345</v>
      </c>
      <c r="C16" s="540">
        <f t="shared" ref="C16:F16" si="2">SUM(C14:C15)</f>
        <v>9</v>
      </c>
      <c r="D16" s="540">
        <f t="shared" si="2"/>
        <v>21292.09</v>
      </c>
      <c r="E16" s="538">
        <f t="shared" si="2"/>
        <v>0</v>
      </c>
      <c r="F16" s="538">
        <f t="shared" si="2"/>
        <v>0</v>
      </c>
      <c r="I16" s="153"/>
    </row>
    <row r="17" ht="14.25" customHeight="1">
      <c r="A17" s="541"/>
      <c r="B17" s="542" t="s">
        <v>234</v>
      </c>
      <c r="C17" s="543">
        <f t="shared" ref="C17:F17" si="3">SUM(C13,C16)</f>
        <v>1485</v>
      </c>
      <c r="D17" s="543">
        <f t="shared" si="3"/>
        <v>138366.088</v>
      </c>
      <c r="E17" s="544">
        <f t="shared" si="3"/>
        <v>18955978</v>
      </c>
      <c r="F17" s="535">
        <f t="shared" si="3"/>
        <v>2454791.87</v>
      </c>
      <c r="I17" s="153"/>
    </row>
    <row r="18" ht="14.25" customHeight="1">
      <c r="A18" s="4"/>
      <c r="B18" s="545"/>
      <c r="C18" s="545"/>
      <c r="D18" s="389"/>
      <c r="E18" s="546"/>
      <c r="F18" s="546"/>
    </row>
    <row r="19" ht="14.25" customHeight="1">
      <c r="A19" s="52" t="s">
        <v>118</v>
      </c>
      <c r="B19" s="547"/>
      <c r="C19" s="222"/>
      <c r="D19" s="52"/>
      <c r="E19" s="52"/>
      <c r="F19" s="52"/>
      <c r="H19" s="153"/>
      <c r="I19" s="153"/>
    </row>
    <row r="20" ht="31.5" customHeight="1">
      <c r="A20" s="135" t="s">
        <v>380</v>
      </c>
    </row>
    <row r="21" ht="14.25" customHeight="1">
      <c r="G21" s="153"/>
    </row>
    <row r="22" ht="14.25" customHeight="1"/>
    <row r="23" ht="14.25" customHeight="1"/>
    <row r="24" ht="14.25" customHeight="1"/>
    <row r="25" ht="14.25" customHeight="1"/>
    <row r="26" ht="14.25" customHeight="1">
      <c r="G26" s="153"/>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F1"/>
    <mergeCell ref="A4:A13"/>
    <mergeCell ref="A14:A16"/>
    <mergeCell ref="A20:E20"/>
  </mergeCells>
  <printOptions/>
  <pageMargins bottom="0.75" footer="0.0" header="0.0" left="0.7" right="0.7" top="0.75"/>
  <pageSetup orientation="portrait"/>
  <drawing r:id="rId1"/>
  <tableParts count="1">
    <tablePart r:id="rId3"/>
  </tableParts>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8.5"/>
    <col customWidth="1" min="2" max="2" width="12.38"/>
    <col customWidth="1" min="3" max="3" width="12.25"/>
    <col customWidth="1" min="4" max="4" width="13.25"/>
    <col customWidth="1" min="5" max="5" width="12.63"/>
    <col customWidth="1" min="6" max="8" width="9.0"/>
    <col customWidth="1" min="9" max="9" width="11.5"/>
    <col customWidth="1" min="10" max="25" width="9.0"/>
  </cols>
  <sheetData>
    <row r="1">
      <c r="A1" s="156" t="s">
        <v>381</v>
      </c>
      <c r="F1" s="39"/>
      <c r="G1" s="39"/>
      <c r="H1" s="39"/>
      <c r="I1" s="39"/>
      <c r="J1" s="39"/>
      <c r="K1" s="39"/>
      <c r="L1" s="39"/>
      <c r="M1" s="39"/>
      <c r="N1" s="39"/>
      <c r="O1" s="39"/>
      <c r="P1" s="39"/>
      <c r="Q1" s="39"/>
      <c r="R1" s="39"/>
      <c r="S1" s="39"/>
      <c r="T1" s="39"/>
      <c r="U1" s="39"/>
      <c r="V1" s="39"/>
      <c r="W1" s="39"/>
      <c r="X1" s="39"/>
      <c r="Y1" s="39"/>
    </row>
    <row r="2" ht="12.75" customHeight="1">
      <c r="A2" s="138"/>
      <c r="B2" s="548"/>
      <c r="C2" s="548"/>
      <c r="D2" s="548"/>
      <c r="E2" s="548"/>
      <c r="F2" s="38"/>
      <c r="G2" s="38"/>
      <c r="H2" s="38"/>
      <c r="I2" s="38"/>
      <c r="J2" s="38"/>
      <c r="K2" s="38"/>
      <c r="L2" s="38"/>
      <c r="M2" s="38"/>
      <c r="N2" s="38"/>
      <c r="O2" s="38"/>
      <c r="P2" s="38"/>
      <c r="Q2" s="38"/>
      <c r="R2" s="38"/>
      <c r="S2" s="38"/>
      <c r="T2" s="38"/>
      <c r="U2" s="38"/>
      <c r="V2" s="38"/>
      <c r="W2" s="38"/>
      <c r="X2" s="38"/>
      <c r="Y2" s="38"/>
    </row>
    <row r="3" ht="15.0" customHeight="1">
      <c r="A3" s="549"/>
      <c r="B3" s="550" t="s">
        <v>382</v>
      </c>
      <c r="C3" s="55"/>
      <c r="D3" s="55"/>
      <c r="E3" s="56"/>
      <c r="F3" s="52"/>
      <c r="G3" s="52"/>
      <c r="H3" s="52"/>
      <c r="I3" s="52"/>
      <c r="J3" s="52"/>
      <c r="K3" s="52"/>
      <c r="L3" s="52"/>
      <c r="M3" s="52"/>
      <c r="N3" s="52"/>
      <c r="O3" s="52"/>
      <c r="P3" s="52"/>
      <c r="Q3" s="52"/>
      <c r="R3" s="52"/>
      <c r="S3" s="52"/>
      <c r="T3" s="52"/>
      <c r="U3" s="52"/>
      <c r="V3" s="52"/>
      <c r="W3" s="52"/>
      <c r="X3" s="52"/>
      <c r="Y3" s="52"/>
    </row>
    <row r="4">
      <c r="A4" s="551" t="s">
        <v>383</v>
      </c>
      <c r="B4" s="552" t="s">
        <v>384</v>
      </c>
      <c r="C4" s="553" t="s">
        <v>385</v>
      </c>
      <c r="D4" s="553" t="s">
        <v>386</v>
      </c>
      <c r="E4" s="554" t="s">
        <v>84</v>
      </c>
      <c r="F4" s="52"/>
      <c r="G4" s="52"/>
      <c r="H4" s="52"/>
      <c r="I4" s="52"/>
      <c r="J4" s="52"/>
      <c r="K4" s="52"/>
      <c r="L4" s="52"/>
      <c r="M4" s="52"/>
      <c r="N4" s="52"/>
      <c r="O4" s="52"/>
      <c r="P4" s="52"/>
      <c r="Q4" s="52"/>
      <c r="R4" s="52"/>
      <c r="S4" s="52"/>
      <c r="T4" s="52"/>
      <c r="U4" s="52"/>
      <c r="V4" s="52"/>
      <c r="W4" s="52"/>
      <c r="X4" s="52"/>
      <c r="Y4" s="52"/>
    </row>
    <row r="5">
      <c r="A5" s="196" t="s">
        <v>387</v>
      </c>
      <c r="B5" s="555">
        <v>62122.0</v>
      </c>
      <c r="C5" s="555">
        <v>12461.0</v>
      </c>
      <c r="D5" s="555">
        <v>85591.0</v>
      </c>
      <c r="E5" s="556">
        <v>160174.0</v>
      </c>
      <c r="F5" s="52"/>
      <c r="G5" s="52"/>
      <c r="H5" s="52"/>
      <c r="I5" s="52"/>
      <c r="J5" s="52"/>
      <c r="K5" s="52"/>
      <c r="L5" s="52"/>
      <c r="M5" s="52"/>
      <c r="N5" s="52"/>
      <c r="O5" s="52"/>
      <c r="P5" s="52"/>
      <c r="Q5" s="52"/>
      <c r="R5" s="52"/>
      <c r="S5" s="52"/>
      <c r="T5" s="52"/>
      <c r="U5" s="52"/>
      <c r="V5" s="52"/>
      <c r="W5" s="52"/>
      <c r="X5" s="52"/>
      <c r="Y5" s="52"/>
    </row>
    <row r="6">
      <c r="A6" s="200" t="s">
        <v>388</v>
      </c>
      <c r="B6" s="557">
        <v>3777.0</v>
      </c>
      <c r="C6" s="558">
        <v>60.0</v>
      </c>
      <c r="D6" s="557">
        <v>1016.0</v>
      </c>
      <c r="E6" s="559">
        <v>4853.0</v>
      </c>
      <c r="F6" s="52"/>
      <c r="G6" s="232"/>
      <c r="H6" s="52"/>
      <c r="I6" s="52"/>
      <c r="J6" s="52"/>
      <c r="K6" s="52"/>
      <c r="L6" s="52"/>
      <c r="M6" s="52"/>
      <c r="N6" s="52"/>
      <c r="O6" s="52"/>
      <c r="P6" s="52"/>
      <c r="Q6" s="52"/>
      <c r="R6" s="52"/>
      <c r="S6" s="52"/>
      <c r="T6" s="52"/>
      <c r="U6" s="52"/>
      <c r="V6" s="52"/>
      <c r="W6" s="52"/>
      <c r="X6" s="52"/>
      <c r="Y6" s="52"/>
    </row>
    <row r="7">
      <c r="A7" s="200" t="s">
        <v>389</v>
      </c>
      <c r="B7" s="557">
        <v>38229.0</v>
      </c>
      <c r="C7" s="557">
        <v>2203.0</v>
      </c>
      <c r="D7" s="557">
        <v>11923.0</v>
      </c>
      <c r="E7" s="559">
        <v>52355.0</v>
      </c>
      <c r="F7" s="52"/>
      <c r="G7" s="52"/>
      <c r="H7" s="52"/>
      <c r="I7" s="52"/>
      <c r="J7" s="52"/>
      <c r="K7" s="52"/>
      <c r="L7" s="52"/>
      <c r="M7" s="52"/>
      <c r="N7" s="52"/>
      <c r="O7" s="52"/>
      <c r="P7" s="52"/>
      <c r="Q7" s="52"/>
      <c r="R7" s="52"/>
      <c r="S7" s="52"/>
      <c r="T7" s="52"/>
      <c r="U7" s="52"/>
      <c r="V7" s="52"/>
      <c r="W7" s="52"/>
      <c r="X7" s="52"/>
      <c r="Y7" s="52"/>
    </row>
    <row r="8">
      <c r="A8" s="200" t="s">
        <v>390</v>
      </c>
      <c r="B8" s="557">
        <v>8212.0</v>
      </c>
      <c r="C8" s="558">
        <v>276.0</v>
      </c>
      <c r="D8" s="557">
        <v>3149.0</v>
      </c>
      <c r="E8" s="559">
        <v>11637.0</v>
      </c>
      <c r="F8" s="52"/>
      <c r="G8" s="52"/>
      <c r="H8" s="232"/>
      <c r="I8" s="52"/>
      <c r="J8" s="52"/>
      <c r="K8" s="52"/>
      <c r="L8" s="52"/>
      <c r="M8" s="52"/>
      <c r="N8" s="52"/>
      <c r="O8" s="52"/>
      <c r="P8" s="52"/>
      <c r="Q8" s="52"/>
      <c r="R8" s="52"/>
      <c r="S8" s="52"/>
      <c r="T8" s="52"/>
      <c r="U8" s="52"/>
      <c r="V8" s="52"/>
      <c r="W8" s="52"/>
      <c r="X8" s="52"/>
      <c r="Y8" s="52"/>
    </row>
    <row r="9">
      <c r="A9" s="200" t="s">
        <v>391</v>
      </c>
      <c r="B9" s="557">
        <v>3711.0</v>
      </c>
      <c r="C9" s="558">
        <v>14.0</v>
      </c>
      <c r="D9" s="557">
        <v>4012.0</v>
      </c>
      <c r="E9" s="559">
        <v>7737.0</v>
      </c>
      <c r="F9" s="52"/>
      <c r="G9" s="52"/>
      <c r="H9" s="52"/>
      <c r="I9" s="52"/>
      <c r="J9" s="52"/>
      <c r="K9" s="52"/>
      <c r="L9" s="52"/>
      <c r="M9" s="52"/>
      <c r="N9" s="52"/>
      <c r="O9" s="52"/>
      <c r="P9" s="52"/>
      <c r="Q9" s="52"/>
      <c r="R9" s="52"/>
      <c r="S9" s="52"/>
      <c r="T9" s="52"/>
      <c r="U9" s="52"/>
      <c r="V9" s="52"/>
      <c r="W9" s="52"/>
      <c r="X9" s="52"/>
      <c r="Y9" s="52"/>
    </row>
    <row r="10">
      <c r="A10" s="206" t="s">
        <v>392</v>
      </c>
      <c r="B10" s="560">
        <v>136226.0</v>
      </c>
      <c r="C10" s="560">
        <v>190177.0</v>
      </c>
      <c r="D10" s="560">
        <v>344004.0</v>
      </c>
      <c r="E10" s="561">
        <v>670407.0</v>
      </c>
      <c r="F10" s="52"/>
      <c r="G10" s="232"/>
      <c r="H10" s="52"/>
      <c r="I10" s="52"/>
      <c r="J10" s="52"/>
      <c r="K10" s="52"/>
      <c r="L10" s="52"/>
      <c r="M10" s="52"/>
      <c r="N10" s="52"/>
      <c r="O10" s="52"/>
      <c r="P10" s="52"/>
      <c r="Q10" s="52"/>
      <c r="R10" s="52"/>
      <c r="S10" s="52"/>
      <c r="T10" s="52"/>
      <c r="U10" s="52"/>
      <c r="V10" s="52"/>
      <c r="W10" s="52"/>
      <c r="X10" s="52"/>
      <c r="Y10" s="52"/>
    </row>
    <row r="11" ht="12.75" customHeight="1">
      <c r="A11" s="52"/>
      <c r="B11" s="52"/>
      <c r="C11" s="52"/>
      <c r="D11" s="52"/>
      <c r="E11" s="52"/>
      <c r="F11" s="52"/>
      <c r="G11" s="52"/>
      <c r="H11" s="52"/>
      <c r="I11" s="169"/>
      <c r="J11" s="52"/>
      <c r="K11" s="52"/>
      <c r="L11" s="52"/>
      <c r="M11" s="52"/>
      <c r="N11" s="52"/>
      <c r="O11" s="52"/>
      <c r="P11" s="52"/>
      <c r="Q11" s="52"/>
      <c r="R11" s="52"/>
      <c r="S11" s="52"/>
      <c r="T11" s="52"/>
      <c r="U11" s="52"/>
      <c r="V11" s="52"/>
      <c r="W11" s="52"/>
      <c r="X11" s="52"/>
      <c r="Y11" s="52"/>
    </row>
    <row r="12" ht="12.75" customHeight="1">
      <c r="A12" s="52" t="s">
        <v>118</v>
      </c>
      <c r="B12" s="52"/>
      <c r="C12" s="52"/>
      <c r="D12" s="52"/>
      <c r="E12" s="52"/>
      <c r="F12" s="52"/>
      <c r="G12" s="52"/>
      <c r="H12" s="232"/>
      <c r="I12" s="52"/>
      <c r="J12" s="52"/>
      <c r="K12" s="52"/>
      <c r="L12" s="52"/>
      <c r="M12" s="52"/>
      <c r="N12" s="52"/>
      <c r="O12" s="52"/>
      <c r="P12" s="52"/>
      <c r="Q12" s="52"/>
      <c r="R12" s="52"/>
      <c r="S12" s="52"/>
      <c r="T12" s="52"/>
      <c r="U12" s="52"/>
      <c r="V12" s="52"/>
      <c r="W12" s="52"/>
      <c r="X12" s="52"/>
      <c r="Y12" s="52"/>
    </row>
    <row r="13" ht="66.0" customHeight="1">
      <c r="A13" s="152" t="s">
        <v>393</v>
      </c>
      <c r="F13" s="52"/>
      <c r="G13" s="52"/>
      <c r="H13" s="52"/>
      <c r="I13" s="52"/>
      <c r="J13" s="52"/>
      <c r="K13" s="52"/>
      <c r="L13" s="52"/>
      <c r="M13" s="52"/>
      <c r="N13" s="52"/>
      <c r="O13" s="52"/>
      <c r="P13" s="52"/>
      <c r="Q13" s="52"/>
      <c r="R13" s="52"/>
      <c r="S13" s="52"/>
      <c r="T13" s="52"/>
      <c r="U13" s="52"/>
      <c r="V13" s="52"/>
      <c r="W13" s="52"/>
      <c r="X13" s="52"/>
      <c r="Y13" s="52"/>
    </row>
    <row r="14" ht="12.75" customHeight="1">
      <c r="A14" s="562"/>
      <c r="F14" s="38"/>
      <c r="G14" s="38"/>
      <c r="H14" s="38"/>
      <c r="I14" s="216"/>
      <c r="J14" s="38"/>
      <c r="K14" s="38"/>
      <c r="L14" s="38"/>
      <c r="M14" s="38"/>
      <c r="N14" s="38"/>
      <c r="O14" s="38"/>
      <c r="P14" s="38"/>
      <c r="Q14" s="38"/>
      <c r="R14" s="38"/>
      <c r="S14" s="38"/>
      <c r="T14" s="38"/>
      <c r="U14" s="38"/>
      <c r="V14" s="38"/>
      <c r="W14" s="38"/>
      <c r="X14" s="38"/>
      <c r="Y14" s="38"/>
    </row>
    <row r="15" ht="12.75" customHeight="1">
      <c r="A15" s="38"/>
      <c r="B15" s="548"/>
      <c r="C15" s="548"/>
      <c r="D15" s="548"/>
      <c r="E15" s="548"/>
      <c r="F15" s="38"/>
      <c r="G15" s="38"/>
      <c r="H15" s="38"/>
      <c r="I15" s="38"/>
      <c r="J15" s="38"/>
      <c r="K15" s="38"/>
      <c r="L15" s="38"/>
      <c r="M15" s="38"/>
      <c r="N15" s="38"/>
      <c r="O15" s="38"/>
      <c r="P15" s="38"/>
      <c r="Q15" s="38"/>
      <c r="R15" s="38"/>
      <c r="S15" s="38"/>
      <c r="T15" s="38"/>
      <c r="U15" s="38"/>
      <c r="V15" s="38"/>
      <c r="W15" s="38"/>
      <c r="X15" s="38"/>
      <c r="Y15" s="38"/>
    </row>
    <row r="16" ht="12.75" customHeight="1">
      <c r="A16" s="38"/>
      <c r="B16" s="548"/>
      <c r="C16" s="548"/>
      <c r="D16" s="548"/>
      <c r="E16" s="548"/>
      <c r="F16" s="38"/>
      <c r="G16" s="38"/>
      <c r="H16" s="38"/>
      <c r="I16" s="38"/>
      <c r="J16" s="38"/>
      <c r="K16" s="38"/>
      <c r="L16" s="38"/>
      <c r="M16" s="38"/>
      <c r="N16" s="38"/>
      <c r="O16" s="38"/>
      <c r="P16" s="38"/>
      <c r="Q16" s="38"/>
      <c r="R16" s="38"/>
      <c r="S16" s="38"/>
      <c r="T16" s="38"/>
      <c r="U16" s="38"/>
      <c r="V16" s="38"/>
      <c r="W16" s="38"/>
      <c r="X16" s="38"/>
      <c r="Y16" s="38"/>
    </row>
    <row r="17" ht="12.75" customHeight="1">
      <c r="A17" s="38"/>
      <c r="B17" s="548"/>
      <c r="C17" s="548"/>
      <c r="D17" s="548"/>
      <c r="E17" s="548"/>
      <c r="F17" s="38"/>
      <c r="G17" s="38"/>
      <c r="H17" s="38"/>
      <c r="I17" s="38"/>
      <c r="J17" s="38"/>
      <c r="K17" s="38"/>
      <c r="L17" s="38"/>
      <c r="M17" s="38"/>
      <c r="N17" s="38"/>
      <c r="O17" s="38"/>
      <c r="P17" s="38"/>
      <c r="Q17" s="38"/>
      <c r="R17" s="38"/>
      <c r="S17" s="38"/>
      <c r="T17" s="38"/>
      <c r="U17" s="38"/>
      <c r="V17" s="38"/>
      <c r="W17" s="38"/>
      <c r="X17" s="38"/>
      <c r="Y17" s="38"/>
    </row>
    <row r="18" ht="12.75" customHeight="1">
      <c r="A18" s="38"/>
      <c r="B18" s="548"/>
      <c r="C18" s="548"/>
      <c r="D18" s="548"/>
      <c r="E18" s="548"/>
      <c r="F18" s="38"/>
      <c r="G18" s="38"/>
      <c r="H18" s="38"/>
      <c r="I18" s="38"/>
      <c r="J18" s="38"/>
      <c r="K18" s="38"/>
      <c r="L18" s="38"/>
      <c r="M18" s="38"/>
      <c r="N18" s="38"/>
      <c r="O18" s="38"/>
      <c r="P18" s="38"/>
      <c r="Q18" s="38"/>
      <c r="R18" s="38"/>
      <c r="S18" s="38"/>
      <c r="T18" s="38"/>
      <c r="U18" s="38"/>
      <c r="V18" s="38"/>
      <c r="W18" s="38"/>
      <c r="X18" s="38"/>
      <c r="Y18" s="38"/>
    </row>
    <row r="19" ht="12.75" customHeight="1">
      <c r="A19" s="38"/>
      <c r="B19" s="548"/>
      <c r="C19" s="548"/>
      <c r="D19" s="548"/>
      <c r="E19" s="548"/>
      <c r="F19" s="38"/>
      <c r="G19" s="38"/>
      <c r="H19" s="38"/>
      <c r="I19" s="38"/>
      <c r="J19" s="38"/>
      <c r="K19" s="38"/>
      <c r="L19" s="38"/>
      <c r="M19" s="38"/>
      <c r="N19" s="38"/>
      <c r="O19" s="38"/>
      <c r="P19" s="38"/>
      <c r="Q19" s="38"/>
      <c r="R19" s="38"/>
      <c r="S19" s="38"/>
      <c r="T19" s="38"/>
      <c r="U19" s="38"/>
      <c r="V19" s="38"/>
      <c r="W19" s="38"/>
      <c r="X19" s="38"/>
      <c r="Y19" s="38"/>
    </row>
    <row r="20" ht="12.75" customHeight="1">
      <c r="A20" s="38"/>
      <c r="B20" s="548"/>
      <c r="C20" s="548"/>
      <c r="D20" s="548"/>
      <c r="E20" s="548"/>
      <c r="F20" s="38"/>
      <c r="G20" s="38"/>
      <c r="H20" s="216"/>
      <c r="I20" s="38"/>
      <c r="J20" s="38"/>
      <c r="K20" s="38"/>
      <c r="L20" s="38"/>
      <c r="M20" s="38"/>
      <c r="N20" s="38"/>
      <c r="O20" s="38"/>
      <c r="P20" s="38"/>
      <c r="Q20" s="38"/>
      <c r="R20" s="38"/>
      <c r="S20" s="38"/>
      <c r="T20" s="38"/>
      <c r="U20" s="38"/>
      <c r="V20" s="38"/>
      <c r="W20" s="38"/>
      <c r="X20" s="38"/>
      <c r="Y20" s="38"/>
    </row>
    <row r="21" ht="12.75" customHeight="1">
      <c r="A21" s="38"/>
      <c r="B21" s="548"/>
      <c r="C21" s="548"/>
      <c r="D21" s="548"/>
      <c r="E21" s="548"/>
      <c r="F21" s="38"/>
      <c r="G21" s="38"/>
      <c r="H21" s="38"/>
      <c r="I21" s="38"/>
      <c r="J21" s="38"/>
      <c r="K21" s="38"/>
      <c r="L21" s="38"/>
      <c r="M21" s="38"/>
      <c r="N21" s="38"/>
      <c r="O21" s="38"/>
      <c r="P21" s="38"/>
      <c r="Q21" s="38"/>
      <c r="R21" s="38"/>
      <c r="S21" s="38"/>
      <c r="T21" s="38"/>
      <c r="U21" s="38"/>
      <c r="V21" s="38"/>
      <c r="W21" s="38"/>
      <c r="X21" s="38"/>
      <c r="Y21" s="38"/>
    </row>
    <row r="22" ht="12.75" customHeight="1">
      <c r="A22" s="38"/>
      <c r="B22" s="548"/>
      <c r="C22" s="548"/>
      <c r="D22" s="548"/>
      <c r="E22" s="548"/>
      <c r="F22" s="38"/>
      <c r="G22" s="38"/>
      <c r="H22" s="38"/>
      <c r="I22" s="38"/>
      <c r="J22" s="38"/>
      <c r="K22" s="38"/>
      <c r="L22" s="38"/>
      <c r="M22" s="38"/>
      <c r="N22" s="38"/>
      <c r="O22" s="38"/>
      <c r="P22" s="38"/>
      <c r="Q22" s="38"/>
      <c r="R22" s="38"/>
      <c r="S22" s="38"/>
      <c r="T22" s="38"/>
      <c r="U22" s="38"/>
      <c r="V22" s="38"/>
      <c r="W22" s="38"/>
      <c r="X22" s="38"/>
      <c r="Y22" s="38"/>
    </row>
    <row r="23" ht="12.75" customHeight="1">
      <c r="A23" s="38"/>
      <c r="B23" s="548"/>
      <c r="C23" s="548"/>
      <c r="D23" s="548"/>
      <c r="E23" s="548"/>
      <c r="F23" s="38"/>
      <c r="G23" s="38"/>
      <c r="H23" s="38"/>
      <c r="I23" s="38"/>
      <c r="J23" s="38"/>
      <c r="K23" s="38"/>
      <c r="L23" s="38"/>
      <c r="M23" s="38"/>
      <c r="N23" s="38"/>
      <c r="O23" s="38"/>
      <c r="P23" s="38"/>
      <c r="Q23" s="38"/>
      <c r="R23" s="38"/>
      <c r="S23" s="38"/>
      <c r="T23" s="38"/>
      <c r="U23" s="38"/>
      <c r="V23" s="38"/>
      <c r="W23" s="38"/>
      <c r="X23" s="38"/>
      <c r="Y23" s="38"/>
    </row>
    <row r="24" ht="12.75" customHeight="1">
      <c r="A24" s="38"/>
      <c r="B24" s="548"/>
      <c r="C24" s="548"/>
      <c r="D24" s="548"/>
      <c r="E24" s="548"/>
      <c r="F24" s="38"/>
      <c r="G24" s="38"/>
      <c r="H24" s="38"/>
      <c r="I24" s="38"/>
      <c r="J24" s="38"/>
      <c r="K24" s="38"/>
      <c r="L24" s="38"/>
      <c r="M24" s="38"/>
      <c r="N24" s="38"/>
      <c r="O24" s="38"/>
      <c r="P24" s="38"/>
      <c r="Q24" s="38"/>
      <c r="R24" s="38"/>
      <c r="S24" s="38"/>
      <c r="T24" s="38"/>
      <c r="U24" s="38"/>
      <c r="V24" s="38"/>
      <c r="W24" s="38"/>
      <c r="X24" s="38"/>
      <c r="Y24" s="38"/>
    </row>
    <row r="25" ht="12.75" customHeight="1">
      <c r="A25" s="38"/>
      <c r="B25" s="548"/>
      <c r="C25" s="548"/>
      <c r="D25" s="548"/>
      <c r="E25" s="548"/>
      <c r="F25" s="38"/>
      <c r="G25" s="38"/>
      <c r="H25" s="38"/>
      <c r="I25" s="38"/>
      <c r="J25" s="38"/>
      <c r="K25" s="38"/>
      <c r="L25" s="38"/>
      <c r="M25" s="38"/>
      <c r="N25" s="38"/>
      <c r="O25" s="38"/>
      <c r="P25" s="38"/>
      <c r="Q25" s="38"/>
      <c r="R25" s="38"/>
      <c r="S25" s="38"/>
      <c r="T25" s="38"/>
      <c r="U25" s="38"/>
      <c r="V25" s="38"/>
      <c r="W25" s="38"/>
      <c r="X25" s="38"/>
      <c r="Y25" s="38"/>
    </row>
    <row r="26" ht="12.75" customHeight="1">
      <c r="A26" s="38"/>
      <c r="B26" s="548"/>
      <c r="C26" s="548"/>
      <c r="D26" s="548"/>
      <c r="E26" s="548"/>
      <c r="F26" s="38"/>
      <c r="G26" s="38"/>
      <c r="H26" s="38"/>
      <c r="I26" s="38"/>
      <c r="J26" s="38"/>
      <c r="K26" s="38"/>
      <c r="L26" s="38"/>
      <c r="M26" s="38"/>
      <c r="N26" s="38"/>
      <c r="O26" s="38"/>
      <c r="P26" s="38"/>
      <c r="Q26" s="38"/>
      <c r="R26" s="38"/>
      <c r="S26" s="38"/>
      <c r="T26" s="38"/>
      <c r="U26" s="38"/>
      <c r="V26" s="38"/>
      <c r="W26" s="38"/>
      <c r="X26" s="38"/>
      <c r="Y26" s="38"/>
    </row>
    <row r="27" ht="12.75" customHeight="1">
      <c r="A27" s="38"/>
      <c r="B27" s="548"/>
      <c r="C27" s="548"/>
      <c r="D27" s="548"/>
      <c r="E27" s="548"/>
      <c r="F27" s="38"/>
      <c r="G27" s="38"/>
      <c r="H27" s="38"/>
      <c r="I27" s="38"/>
      <c r="J27" s="38"/>
      <c r="K27" s="38"/>
      <c r="L27" s="38"/>
      <c r="M27" s="38"/>
      <c r="N27" s="38"/>
      <c r="O27" s="38"/>
      <c r="P27" s="38"/>
      <c r="Q27" s="38"/>
      <c r="R27" s="38"/>
      <c r="S27" s="38"/>
      <c r="T27" s="38"/>
      <c r="U27" s="38"/>
      <c r="V27" s="38"/>
      <c r="W27" s="38"/>
      <c r="X27" s="38"/>
      <c r="Y27" s="38"/>
    </row>
    <row r="28" ht="12.75" customHeight="1">
      <c r="A28" s="38"/>
      <c r="B28" s="548"/>
      <c r="C28" s="548"/>
      <c r="D28" s="548"/>
      <c r="E28" s="548"/>
      <c r="F28" s="38"/>
      <c r="G28" s="38"/>
      <c r="H28" s="38"/>
      <c r="I28" s="38"/>
      <c r="J28" s="38"/>
      <c r="K28" s="38"/>
      <c r="L28" s="38"/>
      <c r="M28" s="38"/>
      <c r="N28" s="38"/>
      <c r="O28" s="38"/>
      <c r="P28" s="38"/>
      <c r="Q28" s="38"/>
      <c r="R28" s="38"/>
      <c r="S28" s="38"/>
      <c r="T28" s="38"/>
      <c r="U28" s="38"/>
      <c r="V28" s="38"/>
      <c r="W28" s="38"/>
      <c r="X28" s="38"/>
      <c r="Y28" s="38"/>
    </row>
    <row r="29" ht="12.75" customHeight="1">
      <c r="A29" s="38"/>
      <c r="B29" s="548"/>
      <c r="C29" s="548"/>
      <c r="D29" s="548"/>
      <c r="E29" s="548"/>
      <c r="F29" s="38"/>
      <c r="G29" s="38"/>
      <c r="H29" s="38"/>
      <c r="I29" s="38"/>
      <c r="J29" s="38"/>
      <c r="K29" s="38"/>
      <c r="L29" s="38"/>
      <c r="M29" s="38"/>
      <c r="N29" s="38"/>
      <c r="O29" s="38"/>
      <c r="P29" s="38"/>
      <c r="Q29" s="38"/>
      <c r="R29" s="38"/>
      <c r="S29" s="38"/>
      <c r="T29" s="38"/>
      <c r="U29" s="38"/>
      <c r="V29" s="38"/>
      <c r="W29" s="38"/>
      <c r="X29" s="38"/>
      <c r="Y29" s="38"/>
    </row>
    <row r="30" ht="12.75" customHeight="1">
      <c r="A30" s="38"/>
      <c r="B30" s="548"/>
      <c r="C30" s="548"/>
      <c r="D30" s="548"/>
      <c r="E30" s="548"/>
      <c r="F30" s="38"/>
      <c r="G30" s="38"/>
      <c r="H30" s="38"/>
      <c r="I30" s="38"/>
      <c r="J30" s="38"/>
      <c r="K30" s="38"/>
      <c r="L30" s="38"/>
      <c r="M30" s="38"/>
      <c r="N30" s="38"/>
      <c r="O30" s="38"/>
      <c r="P30" s="38"/>
      <c r="Q30" s="38"/>
      <c r="R30" s="38"/>
      <c r="S30" s="38"/>
      <c r="T30" s="38"/>
      <c r="U30" s="38"/>
      <c r="V30" s="38"/>
      <c r="W30" s="38"/>
      <c r="X30" s="38"/>
      <c r="Y30" s="38"/>
    </row>
    <row r="31" ht="12.75" customHeight="1">
      <c r="A31" s="38"/>
      <c r="B31" s="548"/>
      <c r="C31" s="548"/>
      <c r="D31" s="548"/>
      <c r="E31" s="548"/>
      <c r="F31" s="38"/>
      <c r="G31" s="38"/>
      <c r="H31" s="38"/>
      <c r="I31" s="38"/>
      <c r="J31" s="38"/>
      <c r="K31" s="38"/>
      <c r="L31" s="38"/>
      <c r="M31" s="38"/>
      <c r="N31" s="38"/>
      <c r="O31" s="38"/>
      <c r="P31" s="38"/>
      <c r="Q31" s="38"/>
      <c r="R31" s="38"/>
      <c r="S31" s="38"/>
      <c r="T31" s="38"/>
      <c r="U31" s="38"/>
      <c r="V31" s="38"/>
      <c r="W31" s="38"/>
      <c r="X31" s="38"/>
      <c r="Y31" s="38"/>
    </row>
    <row r="32" ht="12.75" customHeight="1">
      <c r="A32" s="38"/>
      <c r="B32" s="548"/>
      <c r="C32" s="548"/>
      <c r="D32" s="548"/>
      <c r="E32" s="548"/>
      <c r="F32" s="38"/>
      <c r="G32" s="38"/>
      <c r="H32" s="38"/>
      <c r="I32" s="38"/>
      <c r="J32" s="38"/>
      <c r="K32" s="38"/>
      <c r="L32" s="38"/>
      <c r="M32" s="38"/>
      <c r="N32" s="38"/>
      <c r="O32" s="38"/>
      <c r="P32" s="38"/>
      <c r="Q32" s="38"/>
      <c r="R32" s="38"/>
      <c r="S32" s="38"/>
      <c r="T32" s="38"/>
      <c r="U32" s="38"/>
      <c r="V32" s="38"/>
      <c r="W32" s="38"/>
      <c r="X32" s="38"/>
      <c r="Y32" s="38"/>
    </row>
    <row r="33" ht="12.75" customHeight="1">
      <c r="A33" s="38"/>
      <c r="B33" s="548"/>
      <c r="C33" s="548"/>
      <c r="D33" s="548"/>
      <c r="E33" s="548"/>
      <c r="F33" s="38"/>
      <c r="G33" s="38"/>
      <c r="H33" s="38"/>
      <c r="I33" s="38"/>
      <c r="J33" s="38"/>
      <c r="K33" s="38"/>
      <c r="L33" s="38"/>
      <c r="M33" s="38"/>
      <c r="N33" s="38"/>
      <c r="O33" s="38"/>
      <c r="P33" s="38"/>
      <c r="Q33" s="38"/>
      <c r="R33" s="38"/>
      <c r="S33" s="38"/>
      <c r="T33" s="38"/>
      <c r="U33" s="38"/>
      <c r="V33" s="38"/>
      <c r="W33" s="38"/>
      <c r="X33" s="38"/>
      <c r="Y33" s="38"/>
    </row>
    <row r="34" ht="12.75" customHeight="1">
      <c r="A34" s="38"/>
      <c r="B34" s="548"/>
      <c r="C34" s="548"/>
      <c r="D34" s="548"/>
      <c r="E34" s="548"/>
      <c r="F34" s="38"/>
      <c r="G34" s="38"/>
      <c r="H34" s="38"/>
      <c r="I34" s="38"/>
      <c r="J34" s="38"/>
      <c r="K34" s="38"/>
      <c r="L34" s="38"/>
      <c r="M34" s="38"/>
      <c r="N34" s="38"/>
      <c r="O34" s="38"/>
      <c r="P34" s="38"/>
      <c r="Q34" s="38"/>
      <c r="R34" s="38"/>
      <c r="S34" s="38"/>
      <c r="T34" s="38"/>
      <c r="U34" s="38"/>
      <c r="V34" s="38"/>
      <c r="W34" s="38"/>
      <c r="X34" s="38"/>
      <c r="Y34" s="38"/>
    </row>
    <row r="35" ht="12.75" customHeight="1">
      <c r="A35" s="38"/>
      <c r="B35" s="548"/>
      <c r="C35" s="548"/>
      <c r="D35" s="548"/>
      <c r="E35" s="548"/>
      <c r="F35" s="38"/>
      <c r="G35" s="38"/>
      <c r="H35" s="38"/>
      <c r="I35" s="38"/>
      <c r="J35" s="38"/>
      <c r="K35" s="38"/>
      <c r="L35" s="38"/>
      <c r="M35" s="38"/>
      <c r="N35" s="38"/>
      <c r="O35" s="38"/>
      <c r="P35" s="38"/>
      <c r="Q35" s="38"/>
      <c r="R35" s="38"/>
      <c r="S35" s="38"/>
      <c r="T35" s="38"/>
      <c r="U35" s="38"/>
      <c r="V35" s="38"/>
      <c r="W35" s="38"/>
      <c r="X35" s="38"/>
      <c r="Y35" s="38"/>
    </row>
    <row r="36" ht="12.75" customHeight="1">
      <c r="A36" s="38"/>
      <c r="B36" s="548"/>
      <c r="C36" s="548"/>
      <c r="D36" s="548"/>
      <c r="E36" s="548"/>
      <c r="F36" s="38"/>
      <c r="G36" s="38"/>
      <c r="H36" s="38"/>
      <c r="I36" s="38"/>
      <c r="J36" s="38"/>
      <c r="K36" s="38"/>
      <c r="L36" s="38"/>
      <c r="M36" s="38"/>
      <c r="N36" s="38"/>
      <c r="O36" s="38"/>
      <c r="P36" s="38"/>
      <c r="Q36" s="38"/>
      <c r="R36" s="38"/>
      <c r="S36" s="38"/>
      <c r="T36" s="38"/>
      <c r="U36" s="38"/>
      <c r="V36" s="38"/>
      <c r="W36" s="38"/>
      <c r="X36" s="38"/>
      <c r="Y36" s="38"/>
    </row>
    <row r="37" ht="12.75" customHeight="1">
      <c r="A37" s="38"/>
      <c r="B37" s="548"/>
      <c r="C37" s="548"/>
      <c r="D37" s="548"/>
      <c r="E37" s="548"/>
      <c r="F37" s="38"/>
      <c r="G37" s="38"/>
      <c r="H37" s="38"/>
      <c r="I37" s="38"/>
      <c r="J37" s="38"/>
      <c r="K37" s="38"/>
      <c r="L37" s="38"/>
      <c r="M37" s="38"/>
      <c r="N37" s="38"/>
      <c r="O37" s="38"/>
      <c r="P37" s="38"/>
      <c r="Q37" s="38"/>
      <c r="R37" s="38"/>
      <c r="S37" s="38"/>
      <c r="T37" s="38"/>
      <c r="U37" s="38"/>
      <c r="V37" s="38"/>
      <c r="W37" s="38"/>
      <c r="X37" s="38"/>
      <c r="Y37" s="38"/>
    </row>
    <row r="38" ht="12.75" customHeight="1">
      <c r="A38" s="38"/>
      <c r="B38" s="548"/>
      <c r="C38" s="548"/>
      <c r="D38" s="548"/>
      <c r="E38" s="548"/>
      <c r="F38" s="38"/>
      <c r="G38" s="38"/>
      <c r="H38" s="38"/>
      <c r="I38" s="38"/>
      <c r="J38" s="38"/>
      <c r="K38" s="38"/>
      <c r="L38" s="38"/>
      <c r="M38" s="38"/>
      <c r="N38" s="38"/>
      <c r="O38" s="38"/>
      <c r="P38" s="38"/>
      <c r="Q38" s="38"/>
      <c r="R38" s="38"/>
      <c r="S38" s="38"/>
      <c r="T38" s="38"/>
      <c r="U38" s="38"/>
      <c r="V38" s="38"/>
      <c r="W38" s="38"/>
      <c r="X38" s="38"/>
      <c r="Y38" s="38"/>
    </row>
    <row r="39" ht="12.75" customHeight="1">
      <c r="A39" s="38"/>
      <c r="B39" s="548"/>
      <c r="C39" s="548"/>
      <c r="D39" s="548"/>
      <c r="E39" s="548"/>
      <c r="F39" s="38"/>
      <c r="G39" s="38"/>
      <c r="H39" s="38"/>
      <c r="I39" s="38"/>
      <c r="J39" s="38"/>
      <c r="K39" s="38"/>
      <c r="L39" s="38"/>
      <c r="M39" s="38"/>
      <c r="N39" s="38"/>
      <c r="O39" s="38"/>
      <c r="P39" s="38"/>
      <c r="Q39" s="38"/>
      <c r="R39" s="38"/>
      <c r="S39" s="38"/>
      <c r="T39" s="38"/>
      <c r="U39" s="38"/>
      <c r="V39" s="38"/>
      <c r="W39" s="38"/>
      <c r="X39" s="38"/>
      <c r="Y39" s="38"/>
    </row>
    <row r="40" ht="12.75" customHeight="1">
      <c r="A40" s="38"/>
      <c r="B40" s="548"/>
      <c r="C40" s="548"/>
      <c r="D40" s="548"/>
      <c r="E40" s="548"/>
      <c r="F40" s="38"/>
      <c r="G40" s="38"/>
      <c r="H40" s="38"/>
      <c r="I40" s="38"/>
      <c r="J40" s="38"/>
      <c r="K40" s="38"/>
      <c r="L40" s="38"/>
      <c r="M40" s="38"/>
      <c r="N40" s="38"/>
      <c r="O40" s="38"/>
      <c r="P40" s="38"/>
      <c r="Q40" s="38"/>
      <c r="R40" s="38"/>
      <c r="S40" s="38"/>
      <c r="T40" s="38"/>
      <c r="U40" s="38"/>
      <c r="V40" s="38"/>
      <c r="W40" s="38"/>
      <c r="X40" s="38"/>
      <c r="Y40" s="38"/>
    </row>
    <row r="41" ht="12.75" customHeight="1">
      <c r="A41" s="38"/>
      <c r="B41" s="548"/>
      <c r="C41" s="548"/>
      <c r="D41" s="548"/>
      <c r="E41" s="548"/>
      <c r="F41" s="38"/>
      <c r="G41" s="38"/>
      <c r="H41" s="38"/>
      <c r="I41" s="38"/>
      <c r="J41" s="38"/>
      <c r="K41" s="38"/>
      <c r="L41" s="38"/>
      <c r="M41" s="38"/>
      <c r="N41" s="38"/>
      <c r="O41" s="38"/>
      <c r="P41" s="38"/>
      <c r="Q41" s="38"/>
      <c r="R41" s="38"/>
      <c r="S41" s="38"/>
      <c r="T41" s="38"/>
      <c r="U41" s="38"/>
      <c r="V41" s="38"/>
      <c r="W41" s="38"/>
      <c r="X41" s="38"/>
      <c r="Y41" s="38"/>
    </row>
    <row r="42" ht="12.75" customHeight="1">
      <c r="A42" s="38"/>
      <c r="B42" s="548"/>
      <c r="C42" s="548"/>
      <c r="D42" s="548"/>
      <c r="E42" s="548"/>
      <c r="F42" s="38"/>
      <c r="G42" s="38"/>
      <c r="H42" s="38"/>
      <c r="I42" s="38"/>
      <c r="J42" s="38"/>
      <c r="K42" s="38"/>
      <c r="L42" s="38"/>
      <c r="M42" s="38"/>
      <c r="N42" s="38"/>
      <c r="O42" s="38"/>
      <c r="P42" s="38"/>
      <c r="Q42" s="38"/>
      <c r="R42" s="38"/>
      <c r="S42" s="38"/>
      <c r="T42" s="38"/>
      <c r="U42" s="38"/>
      <c r="V42" s="38"/>
      <c r="W42" s="38"/>
      <c r="X42" s="38"/>
      <c r="Y42" s="38"/>
    </row>
    <row r="43" ht="12.75" customHeight="1">
      <c r="A43" s="38"/>
      <c r="B43" s="548"/>
      <c r="C43" s="548"/>
      <c r="D43" s="548"/>
      <c r="E43" s="548"/>
      <c r="F43" s="38"/>
      <c r="G43" s="38"/>
      <c r="H43" s="38"/>
      <c r="I43" s="38"/>
      <c r="J43" s="38"/>
      <c r="K43" s="38"/>
      <c r="L43" s="38"/>
      <c r="M43" s="38"/>
      <c r="N43" s="38"/>
      <c r="O43" s="38"/>
      <c r="P43" s="38"/>
      <c r="Q43" s="38"/>
      <c r="R43" s="38"/>
      <c r="S43" s="38"/>
      <c r="T43" s="38"/>
      <c r="U43" s="38"/>
      <c r="V43" s="38"/>
      <c r="W43" s="38"/>
      <c r="X43" s="38"/>
      <c r="Y43" s="38"/>
    </row>
    <row r="44" ht="12.75" customHeight="1">
      <c r="A44" s="38"/>
      <c r="B44" s="548"/>
      <c r="C44" s="548"/>
      <c r="D44" s="548"/>
      <c r="E44" s="548"/>
      <c r="F44" s="38"/>
      <c r="G44" s="38"/>
      <c r="H44" s="38"/>
      <c r="I44" s="38"/>
      <c r="J44" s="38"/>
      <c r="K44" s="38"/>
      <c r="L44" s="38"/>
      <c r="M44" s="38"/>
      <c r="N44" s="38"/>
      <c r="O44" s="38"/>
      <c r="P44" s="38"/>
      <c r="Q44" s="38"/>
      <c r="R44" s="38"/>
      <c r="S44" s="38"/>
      <c r="T44" s="38"/>
      <c r="U44" s="38"/>
      <c r="V44" s="38"/>
      <c r="W44" s="38"/>
      <c r="X44" s="38"/>
      <c r="Y44" s="38"/>
    </row>
    <row r="45" ht="12.75" customHeight="1">
      <c r="A45" s="38"/>
      <c r="B45" s="548"/>
      <c r="C45" s="548"/>
      <c r="D45" s="548"/>
      <c r="E45" s="548"/>
      <c r="F45" s="38"/>
      <c r="G45" s="38"/>
      <c r="H45" s="38"/>
      <c r="I45" s="38"/>
      <c r="J45" s="38"/>
      <c r="K45" s="38"/>
      <c r="L45" s="38"/>
      <c r="M45" s="38"/>
      <c r="N45" s="38"/>
      <c r="O45" s="38"/>
      <c r="P45" s="38"/>
      <c r="Q45" s="38"/>
      <c r="R45" s="38"/>
      <c r="S45" s="38"/>
      <c r="T45" s="38"/>
      <c r="U45" s="38"/>
      <c r="V45" s="38"/>
      <c r="W45" s="38"/>
      <c r="X45" s="38"/>
      <c r="Y45" s="38"/>
    </row>
    <row r="46" ht="12.75" customHeight="1">
      <c r="A46" s="38"/>
      <c r="B46" s="548"/>
      <c r="C46" s="548"/>
      <c r="D46" s="548"/>
      <c r="E46" s="548"/>
      <c r="F46" s="38"/>
      <c r="G46" s="38"/>
      <c r="H46" s="38"/>
      <c r="I46" s="38"/>
      <c r="J46" s="38"/>
      <c r="K46" s="38"/>
      <c r="L46" s="38"/>
      <c r="M46" s="38"/>
      <c r="N46" s="38"/>
      <c r="O46" s="38"/>
      <c r="P46" s="38"/>
      <c r="Q46" s="38"/>
      <c r="R46" s="38"/>
      <c r="S46" s="38"/>
      <c r="T46" s="38"/>
      <c r="U46" s="38"/>
      <c r="V46" s="38"/>
      <c r="W46" s="38"/>
      <c r="X46" s="38"/>
      <c r="Y46" s="38"/>
    </row>
    <row r="47" ht="12.75" customHeight="1">
      <c r="A47" s="38"/>
      <c r="B47" s="548"/>
      <c r="C47" s="548"/>
      <c r="D47" s="548"/>
      <c r="E47" s="548"/>
      <c r="F47" s="38"/>
      <c r="G47" s="38"/>
      <c r="H47" s="38"/>
      <c r="I47" s="38"/>
      <c r="J47" s="38"/>
      <c r="K47" s="38"/>
      <c r="L47" s="38"/>
      <c r="M47" s="38"/>
      <c r="N47" s="38"/>
      <c r="O47" s="38"/>
      <c r="P47" s="38"/>
      <c r="Q47" s="38"/>
      <c r="R47" s="38"/>
      <c r="S47" s="38"/>
      <c r="T47" s="38"/>
      <c r="U47" s="38"/>
      <c r="V47" s="38"/>
      <c r="W47" s="38"/>
      <c r="X47" s="38"/>
      <c r="Y47" s="38"/>
    </row>
    <row r="48" ht="12.75" customHeight="1">
      <c r="A48" s="38"/>
      <c r="B48" s="548"/>
      <c r="C48" s="548"/>
      <c r="D48" s="548"/>
      <c r="E48" s="548"/>
      <c r="F48" s="38"/>
      <c r="G48" s="38"/>
      <c r="H48" s="38"/>
      <c r="I48" s="38"/>
      <c r="J48" s="38"/>
      <c r="K48" s="38"/>
      <c r="L48" s="38"/>
      <c r="M48" s="38"/>
      <c r="N48" s="38"/>
      <c r="O48" s="38"/>
      <c r="P48" s="38"/>
      <c r="Q48" s="38"/>
      <c r="R48" s="38"/>
      <c r="S48" s="38"/>
      <c r="T48" s="38"/>
      <c r="U48" s="38"/>
      <c r="V48" s="38"/>
      <c r="W48" s="38"/>
      <c r="X48" s="38"/>
      <c r="Y48" s="38"/>
    </row>
    <row r="49" ht="12.75" customHeight="1">
      <c r="A49" s="38"/>
      <c r="B49" s="548"/>
      <c r="C49" s="548"/>
      <c r="D49" s="548"/>
      <c r="E49" s="548"/>
      <c r="F49" s="38"/>
      <c r="G49" s="38"/>
      <c r="H49" s="38"/>
      <c r="I49" s="38"/>
      <c r="J49" s="38"/>
      <c r="K49" s="38"/>
      <c r="L49" s="38"/>
      <c r="M49" s="38"/>
      <c r="N49" s="38"/>
      <c r="O49" s="38"/>
      <c r="P49" s="38"/>
      <c r="Q49" s="38"/>
      <c r="R49" s="38"/>
      <c r="S49" s="38"/>
      <c r="T49" s="38"/>
      <c r="U49" s="38"/>
      <c r="V49" s="38"/>
      <c r="W49" s="38"/>
      <c r="X49" s="38"/>
      <c r="Y49" s="38"/>
    </row>
    <row r="50" ht="12.75" customHeight="1">
      <c r="A50" s="38"/>
      <c r="B50" s="548"/>
      <c r="C50" s="548"/>
      <c r="D50" s="548"/>
      <c r="E50" s="548"/>
      <c r="F50" s="38"/>
      <c r="G50" s="38"/>
      <c r="H50" s="38"/>
      <c r="I50" s="38"/>
      <c r="J50" s="38"/>
      <c r="K50" s="38"/>
      <c r="L50" s="38"/>
      <c r="M50" s="38"/>
      <c r="N50" s="38"/>
      <c r="O50" s="38"/>
      <c r="P50" s="38"/>
      <c r="Q50" s="38"/>
      <c r="R50" s="38"/>
      <c r="S50" s="38"/>
      <c r="T50" s="38"/>
      <c r="U50" s="38"/>
      <c r="V50" s="38"/>
      <c r="W50" s="38"/>
      <c r="X50" s="38"/>
      <c r="Y50" s="38"/>
    </row>
    <row r="51" ht="12.75" customHeight="1">
      <c r="A51" s="38"/>
      <c r="B51" s="548"/>
      <c r="C51" s="548"/>
      <c r="D51" s="548"/>
      <c r="E51" s="548"/>
      <c r="F51" s="38"/>
      <c r="G51" s="38"/>
      <c r="H51" s="38"/>
      <c r="I51" s="38"/>
      <c r="J51" s="38"/>
      <c r="K51" s="38"/>
      <c r="L51" s="38"/>
      <c r="M51" s="38"/>
      <c r="N51" s="38"/>
      <c r="O51" s="38"/>
      <c r="P51" s="38"/>
      <c r="Q51" s="38"/>
      <c r="R51" s="38"/>
      <c r="S51" s="38"/>
      <c r="T51" s="38"/>
      <c r="U51" s="38"/>
      <c r="V51" s="38"/>
      <c r="W51" s="38"/>
      <c r="X51" s="38"/>
      <c r="Y51" s="38"/>
    </row>
    <row r="52" ht="12.75" customHeight="1">
      <c r="A52" s="38"/>
      <c r="B52" s="548"/>
      <c r="C52" s="548"/>
      <c r="D52" s="548"/>
      <c r="E52" s="548"/>
      <c r="F52" s="38"/>
      <c r="G52" s="38"/>
      <c r="H52" s="38"/>
      <c r="I52" s="38"/>
      <c r="J52" s="38"/>
      <c r="K52" s="38"/>
      <c r="L52" s="38"/>
      <c r="M52" s="38"/>
      <c r="N52" s="38"/>
      <c r="O52" s="38"/>
      <c r="P52" s="38"/>
      <c r="Q52" s="38"/>
      <c r="R52" s="38"/>
      <c r="S52" s="38"/>
      <c r="T52" s="38"/>
      <c r="U52" s="38"/>
      <c r="V52" s="38"/>
      <c r="W52" s="38"/>
      <c r="X52" s="38"/>
      <c r="Y52" s="38"/>
    </row>
    <row r="53" ht="12.75" customHeight="1">
      <c r="A53" s="38"/>
      <c r="B53" s="548"/>
      <c r="C53" s="548"/>
      <c r="D53" s="548"/>
      <c r="E53" s="548"/>
      <c r="F53" s="38"/>
      <c r="G53" s="38"/>
      <c r="H53" s="38"/>
      <c r="I53" s="38"/>
      <c r="J53" s="38"/>
      <c r="K53" s="38"/>
      <c r="L53" s="38"/>
      <c r="M53" s="38"/>
      <c r="N53" s="38"/>
      <c r="O53" s="38"/>
      <c r="P53" s="38"/>
      <c r="Q53" s="38"/>
      <c r="R53" s="38"/>
      <c r="S53" s="38"/>
      <c r="T53" s="38"/>
      <c r="U53" s="38"/>
      <c r="V53" s="38"/>
      <c r="W53" s="38"/>
      <c r="X53" s="38"/>
      <c r="Y53" s="38"/>
    </row>
    <row r="54" ht="12.75" customHeight="1">
      <c r="A54" s="38"/>
      <c r="B54" s="548"/>
      <c r="C54" s="548"/>
      <c r="D54" s="548"/>
      <c r="E54" s="548"/>
      <c r="F54" s="38"/>
      <c r="G54" s="38"/>
      <c r="H54" s="38"/>
      <c r="I54" s="38"/>
      <c r="J54" s="38"/>
      <c r="K54" s="38"/>
      <c r="L54" s="38"/>
      <c r="M54" s="38"/>
      <c r="N54" s="38"/>
      <c r="O54" s="38"/>
      <c r="P54" s="38"/>
      <c r="Q54" s="38"/>
      <c r="R54" s="38"/>
      <c r="S54" s="38"/>
      <c r="T54" s="38"/>
      <c r="U54" s="38"/>
      <c r="V54" s="38"/>
      <c r="W54" s="38"/>
      <c r="X54" s="38"/>
      <c r="Y54" s="38"/>
    </row>
    <row r="55" ht="12.75" customHeight="1">
      <c r="A55" s="38"/>
      <c r="B55" s="548"/>
      <c r="C55" s="548"/>
      <c r="D55" s="548"/>
      <c r="E55" s="548"/>
      <c r="F55" s="38"/>
      <c r="G55" s="38"/>
      <c r="H55" s="38"/>
      <c r="I55" s="38"/>
      <c r="J55" s="38"/>
      <c r="K55" s="38"/>
      <c r="L55" s="38"/>
      <c r="M55" s="38"/>
      <c r="N55" s="38"/>
      <c r="O55" s="38"/>
      <c r="P55" s="38"/>
      <c r="Q55" s="38"/>
      <c r="R55" s="38"/>
      <c r="S55" s="38"/>
      <c r="T55" s="38"/>
      <c r="U55" s="38"/>
      <c r="V55" s="38"/>
      <c r="W55" s="38"/>
      <c r="X55" s="38"/>
      <c r="Y55" s="38"/>
    </row>
    <row r="56" ht="12.75" customHeight="1">
      <c r="A56" s="38"/>
      <c r="B56" s="548"/>
      <c r="C56" s="548"/>
      <c r="D56" s="548"/>
      <c r="E56" s="548"/>
      <c r="F56" s="38"/>
      <c r="G56" s="38"/>
      <c r="H56" s="38"/>
      <c r="I56" s="38"/>
      <c r="J56" s="38"/>
      <c r="K56" s="38"/>
      <c r="L56" s="38"/>
      <c r="M56" s="38"/>
      <c r="N56" s="38"/>
      <c r="O56" s="38"/>
      <c r="P56" s="38"/>
      <c r="Q56" s="38"/>
      <c r="R56" s="38"/>
      <c r="S56" s="38"/>
      <c r="T56" s="38"/>
      <c r="U56" s="38"/>
      <c r="V56" s="38"/>
      <c r="W56" s="38"/>
      <c r="X56" s="38"/>
      <c r="Y56" s="38"/>
    </row>
    <row r="57" ht="12.75" customHeight="1">
      <c r="A57" s="38"/>
      <c r="B57" s="548"/>
      <c r="C57" s="548"/>
      <c r="D57" s="548"/>
      <c r="E57" s="548"/>
      <c r="F57" s="38"/>
      <c r="G57" s="38"/>
      <c r="H57" s="38"/>
      <c r="I57" s="38"/>
      <c r="J57" s="38"/>
      <c r="K57" s="38"/>
      <c r="L57" s="38"/>
      <c r="M57" s="38"/>
      <c r="N57" s="38"/>
      <c r="O57" s="38"/>
      <c r="P57" s="38"/>
      <c r="Q57" s="38"/>
      <c r="R57" s="38"/>
      <c r="S57" s="38"/>
      <c r="T57" s="38"/>
      <c r="U57" s="38"/>
      <c r="V57" s="38"/>
      <c r="W57" s="38"/>
      <c r="X57" s="38"/>
      <c r="Y57" s="38"/>
    </row>
    <row r="58" ht="12.75" customHeight="1">
      <c r="A58" s="38"/>
      <c r="B58" s="548"/>
      <c r="C58" s="548"/>
      <c r="D58" s="548"/>
      <c r="E58" s="548"/>
      <c r="F58" s="38"/>
      <c r="G58" s="38"/>
      <c r="H58" s="38"/>
      <c r="I58" s="38"/>
      <c r="J58" s="38"/>
      <c r="K58" s="38"/>
      <c r="L58" s="38"/>
      <c r="M58" s="38"/>
      <c r="N58" s="38"/>
      <c r="O58" s="38"/>
      <c r="P58" s="38"/>
      <c r="Q58" s="38"/>
      <c r="R58" s="38"/>
      <c r="S58" s="38"/>
      <c r="T58" s="38"/>
      <c r="U58" s="38"/>
      <c r="V58" s="38"/>
      <c r="W58" s="38"/>
      <c r="X58" s="38"/>
      <c r="Y58" s="38"/>
    </row>
    <row r="59" ht="12.75" customHeight="1">
      <c r="A59" s="38"/>
      <c r="B59" s="548"/>
      <c r="C59" s="548"/>
      <c r="D59" s="548"/>
      <c r="E59" s="548"/>
      <c r="F59" s="38"/>
      <c r="G59" s="38"/>
      <c r="H59" s="38"/>
      <c r="I59" s="38"/>
      <c r="J59" s="38"/>
      <c r="K59" s="38"/>
      <c r="L59" s="38"/>
      <c r="M59" s="38"/>
      <c r="N59" s="38"/>
      <c r="O59" s="38"/>
      <c r="P59" s="38"/>
      <c r="Q59" s="38"/>
      <c r="R59" s="38"/>
      <c r="S59" s="38"/>
      <c r="T59" s="38"/>
      <c r="U59" s="38"/>
      <c r="V59" s="38"/>
      <c r="W59" s="38"/>
      <c r="X59" s="38"/>
      <c r="Y59" s="38"/>
    </row>
    <row r="60" ht="12.75" customHeight="1">
      <c r="A60" s="38"/>
      <c r="B60" s="548"/>
      <c r="C60" s="548"/>
      <c r="D60" s="548"/>
      <c r="E60" s="548"/>
      <c r="F60" s="38"/>
      <c r="G60" s="38"/>
      <c r="H60" s="38"/>
      <c r="I60" s="38"/>
      <c r="J60" s="38"/>
      <c r="K60" s="38"/>
      <c r="L60" s="38"/>
      <c r="M60" s="38"/>
      <c r="N60" s="38"/>
      <c r="O60" s="38"/>
      <c r="P60" s="38"/>
      <c r="Q60" s="38"/>
      <c r="R60" s="38"/>
      <c r="S60" s="38"/>
      <c r="T60" s="38"/>
      <c r="U60" s="38"/>
      <c r="V60" s="38"/>
      <c r="W60" s="38"/>
      <c r="X60" s="38"/>
      <c r="Y60" s="38"/>
    </row>
    <row r="61" ht="12.75" customHeight="1">
      <c r="A61" s="38"/>
      <c r="B61" s="548"/>
      <c r="C61" s="548"/>
      <c r="D61" s="548"/>
      <c r="E61" s="548"/>
      <c r="F61" s="38"/>
      <c r="G61" s="38"/>
      <c r="H61" s="38"/>
      <c r="I61" s="38"/>
      <c r="J61" s="38"/>
      <c r="K61" s="38"/>
      <c r="L61" s="38"/>
      <c r="M61" s="38"/>
      <c r="N61" s="38"/>
      <c r="O61" s="38"/>
      <c r="P61" s="38"/>
      <c r="Q61" s="38"/>
      <c r="R61" s="38"/>
      <c r="S61" s="38"/>
      <c r="T61" s="38"/>
      <c r="U61" s="38"/>
      <c r="V61" s="38"/>
      <c r="W61" s="38"/>
      <c r="X61" s="38"/>
      <c r="Y61" s="38"/>
    </row>
    <row r="62" ht="12.75" customHeight="1">
      <c r="A62" s="38"/>
      <c r="B62" s="548"/>
      <c r="C62" s="548"/>
      <c r="D62" s="548"/>
      <c r="E62" s="548"/>
      <c r="F62" s="38"/>
      <c r="G62" s="38"/>
      <c r="H62" s="38"/>
      <c r="I62" s="38"/>
      <c r="J62" s="38"/>
      <c r="K62" s="38"/>
      <c r="L62" s="38"/>
      <c r="M62" s="38"/>
      <c r="N62" s="38"/>
      <c r="O62" s="38"/>
      <c r="P62" s="38"/>
      <c r="Q62" s="38"/>
      <c r="R62" s="38"/>
      <c r="S62" s="38"/>
      <c r="T62" s="38"/>
      <c r="U62" s="38"/>
      <c r="V62" s="38"/>
      <c r="W62" s="38"/>
      <c r="X62" s="38"/>
      <c r="Y62" s="38"/>
    </row>
    <row r="63" ht="12.75" customHeight="1">
      <c r="A63" s="38"/>
      <c r="B63" s="548"/>
      <c r="C63" s="548"/>
      <c r="D63" s="548"/>
      <c r="E63" s="548"/>
      <c r="F63" s="38"/>
      <c r="G63" s="38"/>
      <c r="H63" s="38"/>
      <c r="I63" s="38"/>
      <c r="J63" s="38"/>
      <c r="K63" s="38"/>
      <c r="L63" s="38"/>
      <c r="M63" s="38"/>
      <c r="N63" s="38"/>
      <c r="O63" s="38"/>
      <c r="P63" s="38"/>
      <c r="Q63" s="38"/>
      <c r="R63" s="38"/>
      <c r="S63" s="38"/>
      <c r="T63" s="38"/>
      <c r="U63" s="38"/>
      <c r="V63" s="38"/>
      <c r="W63" s="38"/>
      <c r="X63" s="38"/>
      <c r="Y63" s="38"/>
    </row>
    <row r="64" ht="12.75" customHeight="1">
      <c r="A64" s="38"/>
      <c r="B64" s="548"/>
      <c r="C64" s="548"/>
      <c r="D64" s="548"/>
      <c r="E64" s="548"/>
      <c r="F64" s="38"/>
      <c r="G64" s="38"/>
      <c r="H64" s="38"/>
      <c r="I64" s="38"/>
      <c r="J64" s="38"/>
      <c r="K64" s="38"/>
      <c r="L64" s="38"/>
      <c r="M64" s="38"/>
      <c r="N64" s="38"/>
      <c r="O64" s="38"/>
      <c r="P64" s="38"/>
      <c r="Q64" s="38"/>
      <c r="R64" s="38"/>
      <c r="S64" s="38"/>
      <c r="T64" s="38"/>
      <c r="U64" s="38"/>
      <c r="V64" s="38"/>
      <c r="W64" s="38"/>
      <c r="X64" s="38"/>
      <c r="Y64" s="38"/>
    </row>
    <row r="65" ht="12.75" customHeight="1">
      <c r="A65" s="38"/>
      <c r="B65" s="548"/>
      <c r="C65" s="548"/>
      <c r="D65" s="548"/>
      <c r="E65" s="548"/>
      <c r="F65" s="38"/>
      <c r="G65" s="38"/>
      <c r="H65" s="38"/>
      <c r="I65" s="38"/>
      <c r="J65" s="38"/>
      <c r="K65" s="38"/>
      <c r="L65" s="38"/>
      <c r="M65" s="38"/>
      <c r="N65" s="38"/>
      <c r="O65" s="38"/>
      <c r="P65" s="38"/>
      <c r="Q65" s="38"/>
      <c r="R65" s="38"/>
      <c r="S65" s="38"/>
      <c r="T65" s="38"/>
      <c r="U65" s="38"/>
      <c r="V65" s="38"/>
      <c r="W65" s="38"/>
      <c r="X65" s="38"/>
      <c r="Y65" s="38"/>
    </row>
    <row r="66" ht="12.75" customHeight="1">
      <c r="A66" s="38"/>
      <c r="B66" s="548"/>
      <c r="C66" s="548"/>
      <c r="D66" s="548"/>
      <c r="E66" s="548"/>
      <c r="F66" s="38"/>
      <c r="G66" s="38"/>
      <c r="H66" s="38"/>
      <c r="I66" s="38"/>
      <c r="J66" s="38"/>
      <c r="K66" s="38"/>
      <c r="L66" s="38"/>
      <c r="M66" s="38"/>
      <c r="N66" s="38"/>
      <c r="O66" s="38"/>
      <c r="P66" s="38"/>
      <c r="Q66" s="38"/>
      <c r="R66" s="38"/>
      <c r="S66" s="38"/>
      <c r="T66" s="38"/>
      <c r="U66" s="38"/>
      <c r="V66" s="38"/>
      <c r="W66" s="38"/>
      <c r="X66" s="38"/>
      <c r="Y66" s="38"/>
    </row>
    <row r="67" ht="12.75" customHeight="1">
      <c r="A67" s="38"/>
      <c r="B67" s="548"/>
      <c r="C67" s="548"/>
      <c r="D67" s="548"/>
      <c r="E67" s="548"/>
      <c r="F67" s="38"/>
      <c r="G67" s="38"/>
      <c r="H67" s="38"/>
      <c r="I67" s="38"/>
      <c r="J67" s="38"/>
      <c r="K67" s="38"/>
      <c r="L67" s="38"/>
      <c r="M67" s="38"/>
      <c r="N67" s="38"/>
      <c r="O67" s="38"/>
      <c r="P67" s="38"/>
      <c r="Q67" s="38"/>
      <c r="R67" s="38"/>
      <c r="S67" s="38"/>
      <c r="T67" s="38"/>
      <c r="U67" s="38"/>
      <c r="V67" s="38"/>
      <c r="W67" s="38"/>
      <c r="X67" s="38"/>
      <c r="Y67" s="38"/>
    </row>
    <row r="68" ht="12.75" customHeight="1">
      <c r="A68" s="38"/>
      <c r="B68" s="548"/>
      <c r="C68" s="548"/>
      <c r="D68" s="548"/>
      <c r="E68" s="548"/>
      <c r="F68" s="38"/>
      <c r="G68" s="38"/>
      <c r="H68" s="38"/>
      <c r="I68" s="38"/>
      <c r="J68" s="38"/>
      <c r="K68" s="38"/>
      <c r="L68" s="38"/>
      <c r="M68" s="38"/>
      <c r="N68" s="38"/>
      <c r="O68" s="38"/>
      <c r="P68" s="38"/>
      <c r="Q68" s="38"/>
      <c r="R68" s="38"/>
      <c r="S68" s="38"/>
      <c r="T68" s="38"/>
      <c r="U68" s="38"/>
      <c r="V68" s="38"/>
      <c r="W68" s="38"/>
      <c r="X68" s="38"/>
      <c r="Y68" s="38"/>
    </row>
    <row r="69" ht="12.75" customHeight="1">
      <c r="A69" s="38"/>
      <c r="B69" s="548"/>
      <c r="C69" s="548"/>
      <c r="D69" s="548"/>
      <c r="E69" s="548"/>
      <c r="F69" s="38"/>
      <c r="G69" s="38"/>
      <c r="H69" s="38"/>
      <c r="I69" s="38"/>
      <c r="J69" s="38"/>
      <c r="K69" s="38"/>
      <c r="L69" s="38"/>
      <c r="M69" s="38"/>
      <c r="N69" s="38"/>
      <c r="O69" s="38"/>
      <c r="P69" s="38"/>
      <c r="Q69" s="38"/>
      <c r="R69" s="38"/>
      <c r="S69" s="38"/>
      <c r="T69" s="38"/>
      <c r="U69" s="38"/>
      <c r="V69" s="38"/>
      <c r="W69" s="38"/>
      <c r="X69" s="38"/>
      <c r="Y69" s="38"/>
    </row>
    <row r="70" ht="12.75" customHeight="1">
      <c r="A70" s="38"/>
      <c r="B70" s="548"/>
      <c r="C70" s="548"/>
      <c r="D70" s="548"/>
      <c r="E70" s="548"/>
      <c r="F70" s="38"/>
      <c r="G70" s="38"/>
      <c r="H70" s="38"/>
      <c r="I70" s="38"/>
      <c r="J70" s="38"/>
      <c r="K70" s="38"/>
      <c r="L70" s="38"/>
      <c r="M70" s="38"/>
      <c r="N70" s="38"/>
      <c r="O70" s="38"/>
      <c r="P70" s="38"/>
      <c r="Q70" s="38"/>
      <c r="R70" s="38"/>
      <c r="S70" s="38"/>
      <c r="T70" s="38"/>
      <c r="U70" s="38"/>
      <c r="V70" s="38"/>
      <c r="W70" s="38"/>
      <c r="X70" s="38"/>
      <c r="Y70" s="38"/>
    </row>
    <row r="71" ht="12.75" customHeight="1">
      <c r="A71" s="38"/>
      <c r="B71" s="548"/>
      <c r="C71" s="548"/>
      <c r="D71" s="548"/>
      <c r="E71" s="548"/>
      <c r="F71" s="38"/>
      <c r="G71" s="38"/>
      <c r="H71" s="38"/>
      <c r="I71" s="38"/>
      <c r="J71" s="38"/>
      <c r="K71" s="38"/>
      <c r="L71" s="38"/>
      <c r="M71" s="38"/>
      <c r="N71" s="38"/>
      <c r="O71" s="38"/>
      <c r="P71" s="38"/>
      <c r="Q71" s="38"/>
      <c r="R71" s="38"/>
      <c r="S71" s="38"/>
      <c r="T71" s="38"/>
      <c r="U71" s="38"/>
      <c r="V71" s="38"/>
      <c r="W71" s="38"/>
      <c r="X71" s="38"/>
      <c r="Y71" s="38"/>
    </row>
    <row r="72" ht="12.75" customHeight="1">
      <c r="A72" s="38"/>
      <c r="B72" s="548"/>
      <c r="C72" s="548"/>
      <c r="D72" s="548"/>
      <c r="E72" s="548"/>
      <c r="F72" s="38"/>
      <c r="G72" s="38"/>
      <c r="H72" s="38"/>
      <c r="I72" s="38"/>
      <c r="J72" s="38"/>
      <c r="K72" s="38"/>
      <c r="L72" s="38"/>
      <c r="M72" s="38"/>
      <c r="N72" s="38"/>
      <c r="O72" s="38"/>
      <c r="P72" s="38"/>
      <c r="Q72" s="38"/>
      <c r="R72" s="38"/>
      <c r="S72" s="38"/>
      <c r="T72" s="38"/>
      <c r="U72" s="38"/>
      <c r="V72" s="38"/>
      <c r="W72" s="38"/>
      <c r="X72" s="38"/>
      <c r="Y72" s="38"/>
    </row>
    <row r="73" ht="12.75" customHeight="1">
      <c r="A73" s="38"/>
      <c r="B73" s="548"/>
      <c r="C73" s="548"/>
      <c r="D73" s="548"/>
      <c r="E73" s="548"/>
      <c r="F73" s="38"/>
      <c r="G73" s="38"/>
      <c r="H73" s="38"/>
      <c r="I73" s="38"/>
      <c r="J73" s="38"/>
      <c r="K73" s="38"/>
      <c r="L73" s="38"/>
      <c r="M73" s="38"/>
      <c r="N73" s="38"/>
      <c r="O73" s="38"/>
      <c r="P73" s="38"/>
      <c r="Q73" s="38"/>
      <c r="R73" s="38"/>
      <c r="S73" s="38"/>
      <c r="T73" s="38"/>
      <c r="U73" s="38"/>
      <c r="V73" s="38"/>
      <c r="W73" s="38"/>
      <c r="X73" s="38"/>
      <c r="Y73" s="38"/>
    </row>
    <row r="74" ht="12.75" customHeight="1">
      <c r="A74" s="38"/>
      <c r="B74" s="548"/>
      <c r="C74" s="548"/>
      <c r="D74" s="548"/>
      <c r="E74" s="548"/>
      <c r="F74" s="38"/>
      <c r="G74" s="38"/>
      <c r="H74" s="38"/>
      <c r="I74" s="38"/>
      <c r="J74" s="38"/>
      <c r="K74" s="38"/>
      <c r="L74" s="38"/>
      <c r="M74" s="38"/>
      <c r="N74" s="38"/>
      <c r="O74" s="38"/>
      <c r="P74" s="38"/>
      <c r="Q74" s="38"/>
      <c r="R74" s="38"/>
      <c r="S74" s="38"/>
      <c r="T74" s="38"/>
      <c r="U74" s="38"/>
      <c r="V74" s="38"/>
      <c r="W74" s="38"/>
      <c r="X74" s="38"/>
      <c r="Y74" s="38"/>
    </row>
    <row r="75" ht="12.75" customHeight="1">
      <c r="A75" s="38"/>
      <c r="B75" s="548"/>
      <c r="C75" s="548"/>
      <c r="D75" s="548"/>
      <c r="E75" s="548"/>
      <c r="F75" s="38"/>
      <c r="G75" s="38"/>
      <c r="H75" s="38"/>
      <c r="I75" s="38"/>
      <c r="J75" s="38"/>
      <c r="K75" s="38"/>
      <c r="L75" s="38"/>
      <c r="M75" s="38"/>
      <c r="N75" s="38"/>
      <c r="O75" s="38"/>
      <c r="P75" s="38"/>
      <c r="Q75" s="38"/>
      <c r="R75" s="38"/>
      <c r="S75" s="38"/>
      <c r="T75" s="38"/>
      <c r="U75" s="38"/>
      <c r="V75" s="38"/>
      <c r="W75" s="38"/>
      <c r="X75" s="38"/>
      <c r="Y75" s="38"/>
    </row>
    <row r="76" ht="12.75" customHeight="1">
      <c r="A76" s="38"/>
      <c r="B76" s="548"/>
      <c r="C76" s="548"/>
      <c r="D76" s="548"/>
      <c r="E76" s="548"/>
      <c r="F76" s="38"/>
      <c r="G76" s="38"/>
      <c r="H76" s="38"/>
      <c r="I76" s="38"/>
      <c r="J76" s="38"/>
      <c r="K76" s="38"/>
      <c r="L76" s="38"/>
      <c r="M76" s="38"/>
      <c r="N76" s="38"/>
      <c r="O76" s="38"/>
      <c r="P76" s="38"/>
      <c r="Q76" s="38"/>
      <c r="R76" s="38"/>
      <c r="S76" s="38"/>
      <c r="T76" s="38"/>
      <c r="U76" s="38"/>
      <c r="V76" s="38"/>
      <c r="W76" s="38"/>
      <c r="X76" s="38"/>
      <c r="Y76" s="38"/>
    </row>
    <row r="77" ht="12.75" customHeight="1">
      <c r="A77" s="38"/>
      <c r="B77" s="548"/>
      <c r="C77" s="548"/>
      <c r="D77" s="548"/>
      <c r="E77" s="548"/>
      <c r="F77" s="38"/>
      <c r="G77" s="38"/>
      <c r="H77" s="38"/>
      <c r="I77" s="38"/>
      <c r="J77" s="38"/>
      <c r="K77" s="38"/>
      <c r="L77" s="38"/>
      <c r="M77" s="38"/>
      <c r="N77" s="38"/>
      <c r="O77" s="38"/>
      <c r="P77" s="38"/>
      <c r="Q77" s="38"/>
      <c r="R77" s="38"/>
      <c r="S77" s="38"/>
      <c r="T77" s="38"/>
      <c r="U77" s="38"/>
      <c r="V77" s="38"/>
      <c r="W77" s="38"/>
      <c r="X77" s="38"/>
      <c r="Y77" s="38"/>
    </row>
    <row r="78" ht="12.75" customHeight="1">
      <c r="A78" s="38"/>
      <c r="B78" s="548"/>
      <c r="C78" s="548"/>
      <c r="D78" s="548"/>
      <c r="E78" s="548"/>
      <c r="F78" s="38"/>
      <c r="G78" s="38"/>
      <c r="H78" s="38"/>
      <c r="I78" s="38"/>
      <c r="J78" s="38"/>
      <c r="K78" s="38"/>
      <c r="L78" s="38"/>
      <c r="M78" s="38"/>
      <c r="N78" s="38"/>
      <c r="O78" s="38"/>
      <c r="P78" s="38"/>
      <c r="Q78" s="38"/>
      <c r="R78" s="38"/>
      <c r="S78" s="38"/>
      <c r="T78" s="38"/>
      <c r="U78" s="38"/>
      <c r="V78" s="38"/>
      <c r="W78" s="38"/>
      <c r="X78" s="38"/>
      <c r="Y78" s="38"/>
    </row>
    <row r="79" ht="12.75" customHeight="1">
      <c r="A79" s="38"/>
      <c r="B79" s="548"/>
      <c r="C79" s="548"/>
      <c r="D79" s="548"/>
      <c r="E79" s="548"/>
      <c r="F79" s="38"/>
      <c r="G79" s="38"/>
      <c r="H79" s="38"/>
      <c r="I79" s="38"/>
      <c r="J79" s="38"/>
      <c r="K79" s="38"/>
      <c r="L79" s="38"/>
      <c r="M79" s="38"/>
      <c r="N79" s="38"/>
      <c r="O79" s="38"/>
      <c r="P79" s="38"/>
      <c r="Q79" s="38"/>
      <c r="R79" s="38"/>
      <c r="S79" s="38"/>
      <c r="T79" s="38"/>
      <c r="U79" s="38"/>
      <c r="V79" s="38"/>
      <c r="W79" s="38"/>
      <c r="X79" s="38"/>
      <c r="Y79" s="38"/>
    </row>
    <row r="80" ht="12.75" customHeight="1">
      <c r="A80" s="38"/>
      <c r="B80" s="548"/>
      <c r="C80" s="548"/>
      <c r="D80" s="548"/>
      <c r="E80" s="548"/>
      <c r="F80" s="38"/>
      <c r="G80" s="38"/>
      <c r="H80" s="38"/>
      <c r="I80" s="38"/>
      <c r="J80" s="38"/>
      <c r="K80" s="38"/>
      <c r="L80" s="38"/>
      <c r="M80" s="38"/>
      <c r="N80" s="38"/>
      <c r="O80" s="38"/>
      <c r="P80" s="38"/>
      <c r="Q80" s="38"/>
      <c r="R80" s="38"/>
      <c r="S80" s="38"/>
      <c r="T80" s="38"/>
      <c r="U80" s="38"/>
      <c r="V80" s="38"/>
      <c r="W80" s="38"/>
      <c r="X80" s="38"/>
      <c r="Y80" s="38"/>
    </row>
    <row r="81" ht="12.75" customHeight="1">
      <c r="A81" s="38"/>
      <c r="B81" s="548"/>
      <c r="C81" s="548"/>
      <c r="D81" s="548"/>
      <c r="E81" s="548"/>
      <c r="F81" s="38"/>
      <c r="G81" s="38"/>
      <c r="H81" s="38"/>
      <c r="I81" s="38"/>
      <c r="J81" s="38"/>
      <c r="K81" s="38"/>
      <c r="L81" s="38"/>
      <c r="M81" s="38"/>
      <c r="N81" s="38"/>
      <c r="O81" s="38"/>
      <c r="P81" s="38"/>
      <c r="Q81" s="38"/>
      <c r="R81" s="38"/>
      <c r="S81" s="38"/>
      <c r="T81" s="38"/>
      <c r="U81" s="38"/>
      <c r="V81" s="38"/>
      <c r="W81" s="38"/>
      <c r="X81" s="38"/>
      <c r="Y81" s="38"/>
    </row>
    <row r="82" ht="12.75" customHeight="1">
      <c r="A82" s="38"/>
      <c r="B82" s="548"/>
      <c r="C82" s="548"/>
      <c r="D82" s="548"/>
      <c r="E82" s="548"/>
      <c r="F82" s="38"/>
      <c r="G82" s="38"/>
      <c r="H82" s="38"/>
      <c r="I82" s="38"/>
      <c r="J82" s="38"/>
      <c r="K82" s="38"/>
      <c r="L82" s="38"/>
      <c r="M82" s="38"/>
      <c r="N82" s="38"/>
      <c r="O82" s="38"/>
      <c r="P82" s="38"/>
      <c r="Q82" s="38"/>
      <c r="R82" s="38"/>
      <c r="S82" s="38"/>
      <c r="T82" s="38"/>
      <c r="U82" s="38"/>
      <c r="V82" s="38"/>
      <c r="W82" s="38"/>
      <c r="X82" s="38"/>
      <c r="Y82" s="38"/>
    </row>
    <row r="83" ht="12.75" customHeight="1">
      <c r="A83" s="38"/>
      <c r="B83" s="548"/>
      <c r="C83" s="548"/>
      <c r="D83" s="548"/>
      <c r="E83" s="548"/>
      <c r="F83" s="38"/>
      <c r="G83" s="38"/>
      <c r="H83" s="38"/>
      <c r="I83" s="38"/>
      <c r="J83" s="38"/>
      <c r="K83" s="38"/>
      <c r="L83" s="38"/>
      <c r="M83" s="38"/>
      <c r="N83" s="38"/>
      <c r="O83" s="38"/>
      <c r="P83" s="38"/>
      <c r="Q83" s="38"/>
      <c r="R83" s="38"/>
      <c r="S83" s="38"/>
      <c r="T83" s="38"/>
      <c r="U83" s="38"/>
      <c r="V83" s="38"/>
      <c r="W83" s="38"/>
      <c r="X83" s="38"/>
      <c r="Y83" s="38"/>
    </row>
    <row r="84" ht="12.75" customHeight="1">
      <c r="A84" s="38"/>
      <c r="B84" s="548"/>
      <c r="C84" s="548"/>
      <c r="D84" s="548"/>
      <c r="E84" s="548"/>
      <c r="F84" s="38"/>
      <c r="G84" s="38"/>
      <c r="H84" s="38"/>
      <c r="I84" s="38"/>
      <c r="J84" s="38"/>
      <c r="K84" s="38"/>
      <c r="L84" s="38"/>
      <c r="M84" s="38"/>
      <c r="N84" s="38"/>
      <c r="O84" s="38"/>
      <c r="P84" s="38"/>
      <c r="Q84" s="38"/>
      <c r="R84" s="38"/>
      <c r="S84" s="38"/>
      <c r="T84" s="38"/>
      <c r="U84" s="38"/>
      <c r="V84" s="38"/>
      <c r="W84" s="38"/>
      <c r="X84" s="38"/>
      <c r="Y84" s="38"/>
    </row>
    <row r="85" ht="12.75" customHeight="1">
      <c r="A85" s="38"/>
      <c r="B85" s="548"/>
      <c r="C85" s="548"/>
      <c r="D85" s="548"/>
      <c r="E85" s="548"/>
      <c r="F85" s="38"/>
      <c r="G85" s="38"/>
      <c r="H85" s="38"/>
      <c r="I85" s="38"/>
      <c r="J85" s="38"/>
      <c r="K85" s="38"/>
      <c r="L85" s="38"/>
      <c r="M85" s="38"/>
      <c r="N85" s="38"/>
      <c r="O85" s="38"/>
      <c r="P85" s="38"/>
      <c r="Q85" s="38"/>
      <c r="R85" s="38"/>
      <c r="S85" s="38"/>
      <c r="T85" s="38"/>
      <c r="U85" s="38"/>
      <c r="V85" s="38"/>
      <c r="W85" s="38"/>
      <c r="X85" s="38"/>
      <c r="Y85" s="38"/>
    </row>
    <row r="86" ht="12.75" customHeight="1">
      <c r="A86" s="38"/>
      <c r="B86" s="548"/>
      <c r="C86" s="548"/>
      <c r="D86" s="548"/>
      <c r="E86" s="548"/>
      <c r="F86" s="38"/>
      <c r="G86" s="38"/>
      <c r="H86" s="38"/>
      <c r="I86" s="38"/>
      <c r="J86" s="38"/>
      <c r="K86" s="38"/>
      <c r="L86" s="38"/>
      <c r="M86" s="38"/>
      <c r="N86" s="38"/>
      <c r="O86" s="38"/>
      <c r="P86" s="38"/>
      <c r="Q86" s="38"/>
      <c r="R86" s="38"/>
      <c r="S86" s="38"/>
      <c r="T86" s="38"/>
      <c r="U86" s="38"/>
      <c r="V86" s="38"/>
      <c r="W86" s="38"/>
      <c r="X86" s="38"/>
      <c r="Y86" s="38"/>
    </row>
    <row r="87" ht="12.75" customHeight="1">
      <c r="A87" s="38"/>
      <c r="B87" s="548"/>
      <c r="C87" s="548"/>
      <c r="D87" s="548"/>
      <c r="E87" s="548"/>
      <c r="F87" s="38"/>
      <c r="G87" s="38"/>
      <c r="H87" s="38"/>
      <c r="I87" s="38"/>
      <c r="J87" s="38"/>
      <c r="K87" s="38"/>
      <c r="L87" s="38"/>
      <c r="M87" s="38"/>
      <c r="N87" s="38"/>
      <c r="O87" s="38"/>
      <c r="P87" s="38"/>
      <c r="Q87" s="38"/>
      <c r="R87" s="38"/>
      <c r="S87" s="38"/>
      <c r="T87" s="38"/>
      <c r="U87" s="38"/>
      <c r="V87" s="38"/>
      <c r="W87" s="38"/>
      <c r="X87" s="38"/>
      <c r="Y87" s="38"/>
    </row>
    <row r="88" ht="12.75" customHeight="1">
      <c r="A88" s="38"/>
      <c r="B88" s="548"/>
      <c r="C88" s="548"/>
      <c r="D88" s="548"/>
      <c r="E88" s="548"/>
      <c r="F88" s="38"/>
      <c r="G88" s="38"/>
      <c r="H88" s="38"/>
      <c r="I88" s="38"/>
      <c r="J88" s="38"/>
      <c r="K88" s="38"/>
      <c r="L88" s="38"/>
      <c r="M88" s="38"/>
      <c r="N88" s="38"/>
      <c r="O88" s="38"/>
      <c r="P88" s="38"/>
      <c r="Q88" s="38"/>
      <c r="R88" s="38"/>
      <c r="S88" s="38"/>
      <c r="T88" s="38"/>
      <c r="U88" s="38"/>
      <c r="V88" s="38"/>
      <c r="W88" s="38"/>
      <c r="X88" s="38"/>
      <c r="Y88" s="38"/>
    </row>
    <row r="89" ht="12.75" customHeight="1">
      <c r="A89" s="38"/>
      <c r="B89" s="548"/>
      <c r="C89" s="548"/>
      <c r="D89" s="548"/>
      <c r="E89" s="548"/>
      <c r="F89" s="38"/>
      <c r="G89" s="38"/>
      <c r="H89" s="38"/>
      <c r="I89" s="38"/>
      <c r="J89" s="38"/>
      <c r="K89" s="38"/>
      <c r="L89" s="38"/>
      <c r="M89" s="38"/>
      <c r="N89" s="38"/>
      <c r="O89" s="38"/>
      <c r="P89" s="38"/>
      <c r="Q89" s="38"/>
      <c r="R89" s="38"/>
      <c r="S89" s="38"/>
      <c r="T89" s="38"/>
      <c r="U89" s="38"/>
      <c r="V89" s="38"/>
      <c r="W89" s="38"/>
      <c r="X89" s="38"/>
      <c r="Y89" s="38"/>
    </row>
    <row r="90" ht="12.75" customHeight="1">
      <c r="A90" s="38"/>
      <c r="B90" s="548"/>
      <c r="C90" s="548"/>
      <c r="D90" s="548"/>
      <c r="E90" s="548"/>
      <c r="F90" s="38"/>
      <c r="G90" s="38"/>
      <c r="H90" s="38"/>
      <c r="I90" s="38"/>
      <c r="J90" s="38"/>
      <c r="K90" s="38"/>
      <c r="L90" s="38"/>
      <c r="M90" s="38"/>
      <c r="N90" s="38"/>
      <c r="O90" s="38"/>
      <c r="P90" s="38"/>
      <c r="Q90" s="38"/>
      <c r="R90" s="38"/>
      <c r="S90" s="38"/>
      <c r="T90" s="38"/>
      <c r="U90" s="38"/>
      <c r="V90" s="38"/>
      <c r="W90" s="38"/>
      <c r="X90" s="38"/>
      <c r="Y90" s="38"/>
    </row>
    <row r="91" ht="12.75" customHeight="1">
      <c r="A91" s="38"/>
      <c r="B91" s="548"/>
      <c r="C91" s="548"/>
      <c r="D91" s="548"/>
      <c r="E91" s="548"/>
      <c r="F91" s="38"/>
      <c r="G91" s="38"/>
      <c r="H91" s="38"/>
      <c r="I91" s="38"/>
      <c r="J91" s="38"/>
      <c r="K91" s="38"/>
      <c r="L91" s="38"/>
      <c r="M91" s="38"/>
      <c r="N91" s="38"/>
      <c r="O91" s="38"/>
      <c r="P91" s="38"/>
      <c r="Q91" s="38"/>
      <c r="R91" s="38"/>
      <c r="S91" s="38"/>
      <c r="T91" s="38"/>
      <c r="U91" s="38"/>
      <c r="V91" s="38"/>
      <c r="W91" s="38"/>
      <c r="X91" s="38"/>
      <c r="Y91" s="38"/>
    </row>
    <row r="92" ht="12.75" customHeight="1">
      <c r="A92" s="38"/>
      <c r="B92" s="548"/>
      <c r="C92" s="548"/>
      <c r="D92" s="548"/>
      <c r="E92" s="548"/>
      <c r="F92" s="38"/>
      <c r="G92" s="38"/>
      <c r="H92" s="38"/>
      <c r="I92" s="38"/>
      <c r="J92" s="38"/>
      <c r="K92" s="38"/>
      <c r="L92" s="38"/>
      <c r="M92" s="38"/>
      <c r="N92" s="38"/>
      <c r="O92" s="38"/>
      <c r="P92" s="38"/>
      <c r="Q92" s="38"/>
      <c r="R92" s="38"/>
      <c r="S92" s="38"/>
      <c r="T92" s="38"/>
      <c r="U92" s="38"/>
      <c r="V92" s="38"/>
      <c r="W92" s="38"/>
      <c r="X92" s="38"/>
      <c r="Y92" s="38"/>
    </row>
    <row r="93" ht="12.75" customHeight="1">
      <c r="A93" s="38"/>
      <c r="B93" s="548"/>
      <c r="C93" s="548"/>
      <c r="D93" s="548"/>
      <c r="E93" s="548"/>
      <c r="F93" s="38"/>
      <c r="G93" s="38"/>
      <c r="H93" s="38"/>
      <c r="I93" s="38"/>
      <c r="J93" s="38"/>
      <c r="K93" s="38"/>
      <c r="L93" s="38"/>
      <c r="M93" s="38"/>
      <c r="N93" s="38"/>
      <c r="O93" s="38"/>
      <c r="P93" s="38"/>
      <c r="Q93" s="38"/>
      <c r="R93" s="38"/>
      <c r="S93" s="38"/>
      <c r="T93" s="38"/>
      <c r="U93" s="38"/>
      <c r="V93" s="38"/>
      <c r="W93" s="38"/>
      <c r="X93" s="38"/>
      <c r="Y93" s="38"/>
    </row>
    <row r="94" ht="12.75" customHeight="1">
      <c r="A94" s="38"/>
      <c r="B94" s="548"/>
      <c r="C94" s="548"/>
      <c r="D94" s="548"/>
      <c r="E94" s="548"/>
      <c r="F94" s="38"/>
      <c r="G94" s="38"/>
      <c r="H94" s="38"/>
      <c r="I94" s="38"/>
      <c r="J94" s="38"/>
      <c r="K94" s="38"/>
      <c r="L94" s="38"/>
      <c r="M94" s="38"/>
      <c r="N94" s="38"/>
      <c r="O94" s="38"/>
      <c r="P94" s="38"/>
      <c r="Q94" s="38"/>
      <c r="R94" s="38"/>
      <c r="S94" s="38"/>
      <c r="T94" s="38"/>
      <c r="U94" s="38"/>
      <c r="V94" s="38"/>
      <c r="W94" s="38"/>
      <c r="X94" s="38"/>
      <c r="Y94" s="38"/>
    </row>
    <row r="95" ht="12.75" customHeight="1">
      <c r="A95" s="38"/>
      <c r="B95" s="548"/>
      <c r="C95" s="548"/>
      <c r="D95" s="548"/>
      <c r="E95" s="548"/>
      <c r="F95" s="38"/>
      <c r="G95" s="38"/>
      <c r="H95" s="38"/>
      <c r="I95" s="38"/>
      <c r="J95" s="38"/>
      <c r="K95" s="38"/>
      <c r="L95" s="38"/>
      <c r="M95" s="38"/>
      <c r="N95" s="38"/>
      <c r="O95" s="38"/>
      <c r="P95" s="38"/>
      <c r="Q95" s="38"/>
      <c r="R95" s="38"/>
      <c r="S95" s="38"/>
      <c r="T95" s="38"/>
      <c r="U95" s="38"/>
      <c r="V95" s="38"/>
      <c r="W95" s="38"/>
      <c r="X95" s="38"/>
      <c r="Y95" s="38"/>
    </row>
    <row r="96" ht="12.75" customHeight="1">
      <c r="A96" s="38"/>
      <c r="B96" s="548"/>
      <c r="C96" s="548"/>
      <c r="D96" s="548"/>
      <c r="E96" s="548"/>
      <c r="F96" s="38"/>
      <c r="G96" s="38"/>
      <c r="H96" s="38"/>
      <c r="I96" s="38"/>
      <c r="J96" s="38"/>
      <c r="K96" s="38"/>
      <c r="L96" s="38"/>
      <c r="M96" s="38"/>
      <c r="N96" s="38"/>
      <c r="O96" s="38"/>
      <c r="P96" s="38"/>
      <c r="Q96" s="38"/>
      <c r="R96" s="38"/>
      <c r="S96" s="38"/>
      <c r="T96" s="38"/>
      <c r="U96" s="38"/>
      <c r="V96" s="38"/>
      <c r="W96" s="38"/>
      <c r="X96" s="38"/>
      <c r="Y96" s="38"/>
    </row>
    <row r="97" ht="12.75" customHeight="1">
      <c r="A97" s="38"/>
      <c r="B97" s="548"/>
      <c r="C97" s="548"/>
      <c r="D97" s="548"/>
      <c r="E97" s="548"/>
      <c r="F97" s="38"/>
      <c r="G97" s="38"/>
      <c r="H97" s="38"/>
      <c r="I97" s="38"/>
      <c r="J97" s="38"/>
      <c r="K97" s="38"/>
      <c r="L97" s="38"/>
      <c r="M97" s="38"/>
      <c r="N97" s="38"/>
      <c r="O97" s="38"/>
      <c r="P97" s="38"/>
      <c r="Q97" s="38"/>
      <c r="R97" s="38"/>
      <c r="S97" s="38"/>
      <c r="T97" s="38"/>
      <c r="U97" s="38"/>
      <c r="V97" s="38"/>
      <c r="W97" s="38"/>
      <c r="X97" s="38"/>
      <c r="Y97" s="38"/>
    </row>
    <row r="98" ht="12.75" customHeight="1">
      <c r="A98" s="38"/>
      <c r="B98" s="548"/>
      <c r="C98" s="548"/>
      <c r="D98" s="548"/>
      <c r="E98" s="548"/>
      <c r="F98" s="38"/>
      <c r="G98" s="38"/>
      <c r="H98" s="38"/>
      <c r="I98" s="38"/>
      <c r="J98" s="38"/>
      <c r="K98" s="38"/>
      <c r="L98" s="38"/>
      <c r="M98" s="38"/>
      <c r="N98" s="38"/>
      <c r="O98" s="38"/>
      <c r="P98" s="38"/>
      <c r="Q98" s="38"/>
      <c r="R98" s="38"/>
      <c r="S98" s="38"/>
      <c r="T98" s="38"/>
      <c r="U98" s="38"/>
      <c r="V98" s="38"/>
      <c r="W98" s="38"/>
      <c r="X98" s="38"/>
      <c r="Y98" s="38"/>
    </row>
    <row r="99" ht="12.75" customHeight="1">
      <c r="A99" s="38"/>
      <c r="B99" s="548"/>
      <c r="C99" s="548"/>
      <c r="D99" s="548"/>
      <c r="E99" s="548"/>
      <c r="F99" s="38"/>
      <c r="G99" s="38"/>
      <c r="H99" s="38"/>
      <c r="I99" s="38"/>
      <c r="J99" s="38"/>
      <c r="K99" s="38"/>
      <c r="L99" s="38"/>
      <c r="M99" s="38"/>
      <c r="N99" s="38"/>
      <c r="O99" s="38"/>
      <c r="P99" s="38"/>
      <c r="Q99" s="38"/>
      <c r="R99" s="38"/>
      <c r="S99" s="38"/>
      <c r="T99" s="38"/>
      <c r="U99" s="38"/>
      <c r="V99" s="38"/>
      <c r="W99" s="38"/>
      <c r="X99" s="38"/>
      <c r="Y99" s="38"/>
    </row>
    <row r="100" ht="12.75" customHeight="1">
      <c r="A100" s="38"/>
      <c r="B100" s="548"/>
      <c r="C100" s="548"/>
      <c r="D100" s="548"/>
      <c r="E100" s="548"/>
      <c r="F100" s="38"/>
      <c r="G100" s="38"/>
      <c r="H100" s="38"/>
      <c r="I100" s="38"/>
      <c r="J100" s="38"/>
      <c r="K100" s="38"/>
      <c r="L100" s="38"/>
      <c r="M100" s="38"/>
      <c r="N100" s="38"/>
      <c r="O100" s="38"/>
      <c r="P100" s="38"/>
      <c r="Q100" s="38"/>
      <c r="R100" s="38"/>
      <c r="S100" s="38"/>
      <c r="T100" s="38"/>
      <c r="U100" s="38"/>
      <c r="V100" s="38"/>
      <c r="W100" s="38"/>
      <c r="X100" s="38"/>
      <c r="Y100" s="38"/>
    </row>
    <row r="101" ht="12.75" customHeight="1">
      <c r="A101" s="38"/>
      <c r="B101" s="548"/>
      <c r="C101" s="548"/>
      <c r="D101" s="548"/>
      <c r="E101" s="548"/>
      <c r="F101" s="38"/>
      <c r="G101" s="38"/>
      <c r="H101" s="38"/>
      <c r="I101" s="38"/>
      <c r="J101" s="38"/>
      <c r="K101" s="38"/>
      <c r="L101" s="38"/>
      <c r="M101" s="38"/>
      <c r="N101" s="38"/>
      <c r="O101" s="38"/>
      <c r="P101" s="38"/>
      <c r="Q101" s="38"/>
      <c r="R101" s="38"/>
      <c r="S101" s="38"/>
      <c r="T101" s="38"/>
      <c r="U101" s="38"/>
      <c r="V101" s="38"/>
      <c r="W101" s="38"/>
      <c r="X101" s="38"/>
      <c r="Y101" s="38"/>
    </row>
    <row r="102" ht="12.75" customHeight="1">
      <c r="A102" s="38"/>
      <c r="B102" s="548"/>
      <c r="C102" s="548"/>
      <c r="D102" s="548"/>
      <c r="E102" s="548"/>
      <c r="F102" s="38"/>
      <c r="G102" s="38"/>
      <c r="H102" s="38"/>
      <c r="I102" s="38"/>
      <c r="J102" s="38"/>
      <c r="K102" s="38"/>
      <c r="L102" s="38"/>
      <c r="M102" s="38"/>
      <c r="N102" s="38"/>
      <c r="O102" s="38"/>
      <c r="P102" s="38"/>
      <c r="Q102" s="38"/>
      <c r="R102" s="38"/>
      <c r="S102" s="38"/>
      <c r="T102" s="38"/>
      <c r="U102" s="38"/>
      <c r="V102" s="38"/>
      <c r="W102" s="38"/>
      <c r="X102" s="38"/>
      <c r="Y102" s="38"/>
    </row>
    <row r="103" ht="12.75" customHeight="1">
      <c r="A103" s="38"/>
      <c r="B103" s="548"/>
      <c r="C103" s="548"/>
      <c r="D103" s="548"/>
      <c r="E103" s="548"/>
      <c r="F103" s="38"/>
      <c r="G103" s="38"/>
      <c r="H103" s="38"/>
      <c r="I103" s="38"/>
      <c r="J103" s="38"/>
      <c r="K103" s="38"/>
      <c r="L103" s="38"/>
      <c r="M103" s="38"/>
      <c r="N103" s="38"/>
      <c r="O103" s="38"/>
      <c r="P103" s="38"/>
      <c r="Q103" s="38"/>
      <c r="R103" s="38"/>
      <c r="S103" s="38"/>
      <c r="T103" s="38"/>
      <c r="U103" s="38"/>
      <c r="V103" s="38"/>
      <c r="W103" s="38"/>
      <c r="X103" s="38"/>
      <c r="Y103" s="38"/>
    </row>
    <row r="104" ht="12.75" customHeight="1">
      <c r="A104" s="38"/>
      <c r="B104" s="548"/>
      <c r="C104" s="548"/>
      <c r="D104" s="548"/>
      <c r="E104" s="548"/>
      <c r="F104" s="38"/>
      <c r="G104" s="38"/>
      <c r="H104" s="38"/>
      <c r="I104" s="38"/>
      <c r="J104" s="38"/>
      <c r="K104" s="38"/>
      <c r="L104" s="38"/>
      <c r="M104" s="38"/>
      <c r="N104" s="38"/>
      <c r="O104" s="38"/>
      <c r="P104" s="38"/>
      <c r="Q104" s="38"/>
      <c r="R104" s="38"/>
      <c r="S104" s="38"/>
      <c r="T104" s="38"/>
      <c r="U104" s="38"/>
      <c r="V104" s="38"/>
      <c r="W104" s="38"/>
      <c r="X104" s="38"/>
      <c r="Y104" s="38"/>
    </row>
    <row r="105" ht="12.75" customHeight="1">
      <c r="A105" s="38"/>
      <c r="B105" s="548"/>
      <c r="C105" s="548"/>
      <c r="D105" s="548"/>
      <c r="E105" s="548"/>
      <c r="F105" s="38"/>
      <c r="G105" s="38"/>
      <c r="H105" s="38"/>
      <c r="I105" s="38"/>
      <c r="J105" s="38"/>
      <c r="K105" s="38"/>
      <c r="L105" s="38"/>
      <c r="M105" s="38"/>
      <c r="N105" s="38"/>
      <c r="O105" s="38"/>
      <c r="P105" s="38"/>
      <c r="Q105" s="38"/>
      <c r="R105" s="38"/>
      <c r="S105" s="38"/>
      <c r="T105" s="38"/>
      <c r="U105" s="38"/>
      <c r="V105" s="38"/>
      <c r="W105" s="38"/>
      <c r="X105" s="38"/>
      <c r="Y105" s="38"/>
    </row>
    <row r="106" ht="12.75" customHeight="1">
      <c r="A106" s="38"/>
      <c r="B106" s="548"/>
      <c r="C106" s="548"/>
      <c r="D106" s="548"/>
      <c r="E106" s="548"/>
      <c r="F106" s="38"/>
      <c r="G106" s="38"/>
      <c r="H106" s="38"/>
      <c r="I106" s="38"/>
      <c r="J106" s="38"/>
      <c r="K106" s="38"/>
      <c r="L106" s="38"/>
      <c r="M106" s="38"/>
      <c r="N106" s="38"/>
      <c r="O106" s="38"/>
      <c r="P106" s="38"/>
      <c r="Q106" s="38"/>
      <c r="R106" s="38"/>
      <c r="S106" s="38"/>
      <c r="T106" s="38"/>
      <c r="U106" s="38"/>
      <c r="V106" s="38"/>
      <c r="W106" s="38"/>
      <c r="X106" s="38"/>
      <c r="Y106" s="38"/>
    </row>
    <row r="107" ht="12.75" customHeight="1">
      <c r="A107" s="38"/>
      <c r="B107" s="548"/>
      <c r="C107" s="548"/>
      <c r="D107" s="548"/>
      <c r="E107" s="548"/>
      <c r="F107" s="38"/>
      <c r="G107" s="38"/>
      <c r="H107" s="38"/>
      <c r="I107" s="38"/>
      <c r="J107" s="38"/>
      <c r="K107" s="38"/>
      <c r="L107" s="38"/>
      <c r="M107" s="38"/>
      <c r="N107" s="38"/>
      <c r="O107" s="38"/>
      <c r="P107" s="38"/>
      <c r="Q107" s="38"/>
      <c r="R107" s="38"/>
      <c r="S107" s="38"/>
      <c r="T107" s="38"/>
      <c r="U107" s="38"/>
      <c r="V107" s="38"/>
      <c r="W107" s="38"/>
      <c r="X107" s="38"/>
      <c r="Y107" s="38"/>
    </row>
    <row r="108" ht="12.75" customHeight="1">
      <c r="A108" s="38"/>
      <c r="B108" s="548"/>
      <c r="C108" s="548"/>
      <c r="D108" s="548"/>
      <c r="E108" s="548"/>
      <c r="F108" s="38"/>
      <c r="G108" s="38"/>
      <c r="H108" s="38"/>
      <c r="I108" s="38"/>
      <c r="J108" s="38"/>
      <c r="K108" s="38"/>
      <c r="L108" s="38"/>
      <c r="M108" s="38"/>
      <c r="N108" s="38"/>
      <c r="O108" s="38"/>
      <c r="P108" s="38"/>
      <c r="Q108" s="38"/>
      <c r="R108" s="38"/>
      <c r="S108" s="38"/>
      <c r="T108" s="38"/>
      <c r="U108" s="38"/>
      <c r="V108" s="38"/>
      <c r="W108" s="38"/>
      <c r="X108" s="38"/>
      <c r="Y108" s="38"/>
    </row>
    <row r="109" ht="12.75" customHeight="1">
      <c r="A109" s="38"/>
      <c r="B109" s="548"/>
      <c r="C109" s="548"/>
      <c r="D109" s="548"/>
      <c r="E109" s="548"/>
      <c r="F109" s="38"/>
      <c r="G109" s="38"/>
      <c r="H109" s="38"/>
      <c r="I109" s="38"/>
      <c r="J109" s="38"/>
      <c r="K109" s="38"/>
      <c r="L109" s="38"/>
      <c r="M109" s="38"/>
      <c r="N109" s="38"/>
      <c r="O109" s="38"/>
      <c r="P109" s="38"/>
      <c r="Q109" s="38"/>
      <c r="R109" s="38"/>
      <c r="S109" s="38"/>
      <c r="T109" s="38"/>
      <c r="U109" s="38"/>
      <c r="V109" s="38"/>
      <c r="W109" s="38"/>
      <c r="X109" s="38"/>
      <c r="Y109" s="38"/>
    </row>
    <row r="110" ht="12.75" customHeight="1">
      <c r="A110" s="38"/>
      <c r="B110" s="548"/>
      <c r="C110" s="548"/>
      <c r="D110" s="548"/>
      <c r="E110" s="548"/>
      <c r="F110" s="38"/>
      <c r="G110" s="38"/>
      <c r="H110" s="38"/>
      <c r="I110" s="38"/>
      <c r="J110" s="38"/>
      <c r="K110" s="38"/>
      <c r="L110" s="38"/>
      <c r="M110" s="38"/>
      <c r="N110" s="38"/>
      <c r="O110" s="38"/>
      <c r="P110" s="38"/>
      <c r="Q110" s="38"/>
      <c r="R110" s="38"/>
      <c r="S110" s="38"/>
      <c r="T110" s="38"/>
      <c r="U110" s="38"/>
      <c r="V110" s="38"/>
      <c r="W110" s="38"/>
      <c r="X110" s="38"/>
      <c r="Y110" s="38"/>
    </row>
    <row r="111" ht="12.75" customHeight="1">
      <c r="A111" s="38"/>
      <c r="B111" s="548"/>
      <c r="C111" s="548"/>
      <c r="D111" s="548"/>
      <c r="E111" s="548"/>
      <c r="F111" s="38"/>
      <c r="G111" s="38"/>
      <c r="H111" s="38"/>
      <c r="I111" s="38"/>
      <c r="J111" s="38"/>
      <c r="K111" s="38"/>
      <c r="L111" s="38"/>
      <c r="M111" s="38"/>
      <c r="N111" s="38"/>
      <c r="O111" s="38"/>
      <c r="P111" s="38"/>
      <c r="Q111" s="38"/>
      <c r="R111" s="38"/>
      <c r="S111" s="38"/>
      <c r="T111" s="38"/>
      <c r="U111" s="38"/>
      <c r="V111" s="38"/>
      <c r="W111" s="38"/>
      <c r="X111" s="38"/>
      <c r="Y111" s="38"/>
    </row>
    <row r="112" ht="12.75" customHeight="1">
      <c r="A112" s="38"/>
      <c r="B112" s="548"/>
      <c r="C112" s="548"/>
      <c r="D112" s="548"/>
      <c r="E112" s="548"/>
      <c r="F112" s="38"/>
      <c r="G112" s="38"/>
      <c r="H112" s="38"/>
      <c r="I112" s="38"/>
      <c r="J112" s="38"/>
      <c r="K112" s="38"/>
      <c r="L112" s="38"/>
      <c r="M112" s="38"/>
      <c r="N112" s="38"/>
      <c r="O112" s="38"/>
      <c r="P112" s="38"/>
      <c r="Q112" s="38"/>
      <c r="R112" s="38"/>
      <c r="S112" s="38"/>
      <c r="T112" s="38"/>
      <c r="U112" s="38"/>
      <c r="V112" s="38"/>
      <c r="W112" s="38"/>
      <c r="X112" s="38"/>
      <c r="Y112" s="38"/>
    </row>
    <row r="113" ht="12.75" customHeight="1">
      <c r="A113" s="38"/>
      <c r="B113" s="548"/>
      <c r="C113" s="548"/>
      <c r="D113" s="548"/>
      <c r="E113" s="548"/>
      <c r="F113" s="38"/>
      <c r="G113" s="38"/>
      <c r="H113" s="38"/>
      <c r="I113" s="38"/>
      <c r="J113" s="38"/>
      <c r="K113" s="38"/>
      <c r="L113" s="38"/>
      <c r="M113" s="38"/>
      <c r="N113" s="38"/>
      <c r="O113" s="38"/>
      <c r="P113" s="38"/>
      <c r="Q113" s="38"/>
      <c r="R113" s="38"/>
      <c r="S113" s="38"/>
      <c r="T113" s="38"/>
      <c r="U113" s="38"/>
      <c r="V113" s="38"/>
      <c r="W113" s="38"/>
      <c r="X113" s="38"/>
      <c r="Y113" s="38"/>
    </row>
    <row r="114" ht="12.75" customHeight="1">
      <c r="A114" s="38"/>
      <c r="B114" s="548"/>
      <c r="C114" s="548"/>
      <c r="D114" s="548"/>
      <c r="E114" s="548"/>
      <c r="F114" s="38"/>
      <c r="G114" s="38"/>
      <c r="H114" s="38"/>
      <c r="I114" s="38"/>
      <c r="J114" s="38"/>
      <c r="K114" s="38"/>
      <c r="L114" s="38"/>
      <c r="M114" s="38"/>
      <c r="N114" s="38"/>
      <c r="O114" s="38"/>
      <c r="P114" s="38"/>
      <c r="Q114" s="38"/>
      <c r="R114" s="38"/>
      <c r="S114" s="38"/>
      <c r="T114" s="38"/>
      <c r="U114" s="38"/>
      <c r="V114" s="38"/>
      <c r="W114" s="38"/>
      <c r="X114" s="38"/>
      <c r="Y114" s="38"/>
    </row>
    <row r="115" ht="12.75" customHeight="1">
      <c r="A115" s="38"/>
      <c r="B115" s="548"/>
      <c r="C115" s="548"/>
      <c r="D115" s="548"/>
      <c r="E115" s="548"/>
      <c r="F115" s="38"/>
      <c r="G115" s="38"/>
      <c r="H115" s="38"/>
      <c r="I115" s="38"/>
      <c r="J115" s="38"/>
      <c r="K115" s="38"/>
      <c r="L115" s="38"/>
      <c r="M115" s="38"/>
      <c r="N115" s="38"/>
      <c r="O115" s="38"/>
      <c r="P115" s="38"/>
      <c r="Q115" s="38"/>
      <c r="R115" s="38"/>
      <c r="S115" s="38"/>
      <c r="T115" s="38"/>
      <c r="U115" s="38"/>
      <c r="V115" s="38"/>
      <c r="W115" s="38"/>
      <c r="X115" s="38"/>
      <c r="Y115" s="38"/>
    </row>
    <row r="116" ht="12.75" customHeight="1">
      <c r="A116" s="38"/>
      <c r="B116" s="548"/>
      <c r="C116" s="548"/>
      <c r="D116" s="548"/>
      <c r="E116" s="548"/>
      <c r="F116" s="38"/>
      <c r="G116" s="38"/>
      <c r="H116" s="38"/>
      <c r="I116" s="38"/>
      <c r="J116" s="38"/>
      <c r="K116" s="38"/>
      <c r="L116" s="38"/>
      <c r="M116" s="38"/>
      <c r="N116" s="38"/>
      <c r="O116" s="38"/>
      <c r="P116" s="38"/>
      <c r="Q116" s="38"/>
      <c r="R116" s="38"/>
      <c r="S116" s="38"/>
      <c r="T116" s="38"/>
      <c r="U116" s="38"/>
      <c r="V116" s="38"/>
      <c r="W116" s="38"/>
      <c r="X116" s="38"/>
      <c r="Y116" s="38"/>
    </row>
    <row r="117" ht="12.75" customHeight="1">
      <c r="A117" s="38"/>
      <c r="B117" s="548"/>
      <c r="C117" s="548"/>
      <c r="D117" s="548"/>
      <c r="E117" s="548"/>
      <c r="F117" s="38"/>
      <c r="G117" s="38"/>
      <c r="H117" s="38"/>
      <c r="I117" s="38"/>
      <c r="J117" s="38"/>
      <c r="K117" s="38"/>
      <c r="L117" s="38"/>
      <c r="M117" s="38"/>
      <c r="N117" s="38"/>
      <c r="O117" s="38"/>
      <c r="P117" s="38"/>
      <c r="Q117" s="38"/>
      <c r="R117" s="38"/>
      <c r="S117" s="38"/>
      <c r="T117" s="38"/>
      <c r="U117" s="38"/>
      <c r="V117" s="38"/>
      <c r="W117" s="38"/>
      <c r="X117" s="38"/>
      <c r="Y117" s="38"/>
    </row>
    <row r="118" ht="12.75" customHeight="1">
      <c r="A118" s="38"/>
      <c r="B118" s="548"/>
      <c r="C118" s="548"/>
      <c r="D118" s="548"/>
      <c r="E118" s="548"/>
      <c r="F118" s="38"/>
      <c r="G118" s="38"/>
      <c r="H118" s="38"/>
      <c r="I118" s="38"/>
      <c r="J118" s="38"/>
      <c r="K118" s="38"/>
      <c r="L118" s="38"/>
      <c r="M118" s="38"/>
      <c r="N118" s="38"/>
      <c r="O118" s="38"/>
      <c r="P118" s="38"/>
      <c r="Q118" s="38"/>
      <c r="R118" s="38"/>
      <c r="S118" s="38"/>
      <c r="T118" s="38"/>
      <c r="U118" s="38"/>
      <c r="V118" s="38"/>
      <c r="W118" s="38"/>
      <c r="X118" s="38"/>
      <c r="Y118" s="38"/>
    </row>
    <row r="119" ht="12.75" customHeight="1">
      <c r="A119" s="38"/>
      <c r="B119" s="548"/>
      <c r="C119" s="548"/>
      <c r="D119" s="548"/>
      <c r="E119" s="548"/>
      <c r="F119" s="38"/>
      <c r="G119" s="38"/>
      <c r="H119" s="38"/>
      <c r="I119" s="38"/>
      <c r="J119" s="38"/>
      <c r="K119" s="38"/>
      <c r="L119" s="38"/>
      <c r="M119" s="38"/>
      <c r="N119" s="38"/>
      <c r="O119" s="38"/>
      <c r="P119" s="38"/>
      <c r="Q119" s="38"/>
      <c r="R119" s="38"/>
      <c r="S119" s="38"/>
      <c r="T119" s="38"/>
      <c r="U119" s="38"/>
      <c r="V119" s="38"/>
      <c r="W119" s="38"/>
      <c r="X119" s="38"/>
      <c r="Y119" s="38"/>
    </row>
    <row r="120" ht="12.75" customHeight="1">
      <c r="A120" s="38"/>
      <c r="B120" s="548"/>
      <c r="C120" s="548"/>
      <c r="D120" s="548"/>
      <c r="E120" s="548"/>
      <c r="F120" s="38"/>
      <c r="G120" s="38"/>
      <c r="H120" s="38"/>
      <c r="I120" s="38"/>
      <c r="J120" s="38"/>
      <c r="K120" s="38"/>
      <c r="L120" s="38"/>
      <c r="M120" s="38"/>
      <c r="N120" s="38"/>
      <c r="O120" s="38"/>
      <c r="P120" s="38"/>
      <c r="Q120" s="38"/>
      <c r="R120" s="38"/>
      <c r="S120" s="38"/>
      <c r="T120" s="38"/>
      <c r="U120" s="38"/>
      <c r="V120" s="38"/>
      <c r="W120" s="38"/>
      <c r="X120" s="38"/>
      <c r="Y120" s="38"/>
    </row>
    <row r="121" ht="12.75" customHeight="1">
      <c r="A121" s="38"/>
      <c r="B121" s="548"/>
      <c r="C121" s="548"/>
      <c r="D121" s="548"/>
      <c r="E121" s="548"/>
      <c r="F121" s="38"/>
      <c r="G121" s="38"/>
      <c r="H121" s="38"/>
      <c r="I121" s="38"/>
      <c r="J121" s="38"/>
      <c r="K121" s="38"/>
      <c r="L121" s="38"/>
      <c r="M121" s="38"/>
      <c r="N121" s="38"/>
      <c r="O121" s="38"/>
      <c r="P121" s="38"/>
      <c r="Q121" s="38"/>
      <c r="R121" s="38"/>
      <c r="S121" s="38"/>
      <c r="T121" s="38"/>
      <c r="U121" s="38"/>
      <c r="V121" s="38"/>
      <c r="W121" s="38"/>
      <c r="X121" s="38"/>
      <c r="Y121" s="38"/>
    </row>
    <row r="122" ht="12.75" customHeight="1">
      <c r="A122" s="38"/>
      <c r="B122" s="548"/>
      <c r="C122" s="548"/>
      <c r="D122" s="548"/>
      <c r="E122" s="548"/>
      <c r="F122" s="38"/>
      <c r="G122" s="38"/>
      <c r="H122" s="38"/>
      <c r="I122" s="38"/>
      <c r="J122" s="38"/>
      <c r="K122" s="38"/>
      <c r="L122" s="38"/>
      <c r="M122" s="38"/>
      <c r="N122" s="38"/>
      <c r="O122" s="38"/>
      <c r="P122" s="38"/>
      <c r="Q122" s="38"/>
      <c r="R122" s="38"/>
      <c r="S122" s="38"/>
      <c r="T122" s="38"/>
      <c r="U122" s="38"/>
      <c r="V122" s="38"/>
      <c r="W122" s="38"/>
      <c r="X122" s="38"/>
      <c r="Y122" s="38"/>
    </row>
    <row r="123" ht="12.75" customHeight="1">
      <c r="A123" s="38"/>
      <c r="B123" s="548"/>
      <c r="C123" s="548"/>
      <c r="D123" s="548"/>
      <c r="E123" s="548"/>
      <c r="F123" s="38"/>
      <c r="G123" s="38"/>
      <c r="H123" s="38"/>
      <c r="I123" s="38"/>
      <c r="J123" s="38"/>
      <c r="K123" s="38"/>
      <c r="L123" s="38"/>
      <c r="M123" s="38"/>
      <c r="N123" s="38"/>
      <c r="O123" s="38"/>
      <c r="P123" s="38"/>
      <c r="Q123" s="38"/>
      <c r="R123" s="38"/>
      <c r="S123" s="38"/>
      <c r="T123" s="38"/>
      <c r="U123" s="38"/>
      <c r="V123" s="38"/>
      <c r="W123" s="38"/>
      <c r="X123" s="38"/>
      <c r="Y123" s="38"/>
    </row>
    <row r="124" ht="12.75" customHeight="1">
      <c r="A124" s="38"/>
      <c r="B124" s="548"/>
      <c r="C124" s="548"/>
      <c r="D124" s="548"/>
      <c r="E124" s="548"/>
      <c r="F124" s="38"/>
      <c r="G124" s="38"/>
      <c r="H124" s="38"/>
      <c r="I124" s="38"/>
      <c r="J124" s="38"/>
      <c r="K124" s="38"/>
      <c r="L124" s="38"/>
      <c r="M124" s="38"/>
      <c r="N124" s="38"/>
      <c r="O124" s="38"/>
      <c r="P124" s="38"/>
      <c r="Q124" s="38"/>
      <c r="R124" s="38"/>
      <c r="S124" s="38"/>
      <c r="T124" s="38"/>
      <c r="U124" s="38"/>
      <c r="V124" s="38"/>
      <c r="W124" s="38"/>
      <c r="X124" s="38"/>
      <c r="Y124" s="38"/>
    </row>
    <row r="125" ht="12.75" customHeight="1">
      <c r="A125" s="38"/>
      <c r="B125" s="548"/>
      <c r="C125" s="548"/>
      <c r="D125" s="548"/>
      <c r="E125" s="548"/>
      <c r="F125" s="38"/>
      <c r="G125" s="38"/>
      <c r="H125" s="38"/>
      <c r="I125" s="38"/>
      <c r="J125" s="38"/>
      <c r="K125" s="38"/>
      <c r="L125" s="38"/>
      <c r="M125" s="38"/>
      <c r="N125" s="38"/>
      <c r="O125" s="38"/>
      <c r="P125" s="38"/>
      <c r="Q125" s="38"/>
      <c r="R125" s="38"/>
      <c r="S125" s="38"/>
      <c r="T125" s="38"/>
      <c r="U125" s="38"/>
      <c r="V125" s="38"/>
      <c r="W125" s="38"/>
      <c r="X125" s="38"/>
      <c r="Y125" s="38"/>
    </row>
    <row r="126" ht="12.75" customHeight="1">
      <c r="A126" s="38"/>
      <c r="B126" s="548"/>
      <c r="C126" s="548"/>
      <c r="D126" s="548"/>
      <c r="E126" s="548"/>
      <c r="F126" s="38"/>
      <c r="G126" s="38"/>
      <c r="H126" s="38"/>
      <c r="I126" s="38"/>
      <c r="J126" s="38"/>
      <c r="K126" s="38"/>
      <c r="L126" s="38"/>
      <c r="M126" s="38"/>
      <c r="N126" s="38"/>
      <c r="O126" s="38"/>
      <c r="P126" s="38"/>
      <c r="Q126" s="38"/>
      <c r="R126" s="38"/>
      <c r="S126" s="38"/>
      <c r="T126" s="38"/>
      <c r="U126" s="38"/>
      <c r="V126" s="38"/>
      <c r="W126" s="38"/>
      <c r="X126" s="38"/>
      <c r="Y126" s="38"/>
    </row>
    <row r="127" ht="12.75" customHeight="1">
      <c r="A127" s="38"/>
      <c r="B127" s="548"/>
      <c r="C127" s="548"/>
      <c r="D127" s="548"/>
      <c r="E127" s="548"/>
      <c r="F127" s="38"/>
      <c r="G127" s="38"/>
      <c r="H127" s="38"/>
      <c r="I127" s="38"/>
      <c r="J127" s="38"/>
      <c r="K127" s="38"/>
      <c r="L127" s="38"/>
      <c r="M127" s="38"/>
      <c r="N127" s="38"/>
      <c r="O127" s="38"/>
      <c r="P127" s="38"/>
      <c r="Q127" s="38"/>
      <c r="R127" s="38"/>
      <c r="S127" s="38"/>
      <c r="T127" s="38"/>
      <c r="U127" s="38"/>
      <c r="V127" s="38"/>
      <c r="W127" s="38"/>
      <c r="X127" s="38"/>
      <c r="Y127" s="38"/>
    </row>
    <row r="128" ht="12.75" customHeight="1">
      <c r="A128" s="38"/>
      <c r="B128" s="548"/>
      <c r="C128" s="548"/>
      <c r="D128" s="548"/>
      <c r="E128" s="548"/>
      <c r="F128" s="38"/>
      <c r="G128" s="38"/>
      <c r="H128" s="38"/>
      <c r="I128" s="38"/>
      <c r="J128" s="38"/>
      <c r="K128" s="38"/>
      <c r="L128" s="38"/>
      <c r="M128" s="38"/>
      <c r="N128" s="38"/>
      <c r="O128" s="38"/>
      <c r="P128" s="38"/>
      <c r="Q128" s="38"/>
      <c r="R128" s="38"/>
      <c r="S128" s="38"/>
      <c r="T128" s="38"/>
      <c r="U128" s="38"/>
      <c r="V128" s="38"/>
      <c r="W128" s="38"/>
      <c r="X128" s="38"/>
      <c r="Y128" s="38"/>
    </row>
    <row r="129" ht="12.75" customHeight="1">
      <c r="A129" s="38"/>
      <c r="B129" s="548"/>
      <c r="C129" s="548"/>
      <c r="D129" s="548"/>
      <c r="E129" s="548"/>
      <c r="F129" s="38"/>
      <c r="G129" s="38"/>
      <c r="H129" s="38"/>
      <c r="I129" s="38"/>
      <c r="J129" s="38"/>
      <c r="K129" s="38"/>
      <c r="L129" s="38"/>
      <c r="M129" s="38"/>
      <c r="N129" s="38"/>
      <c r="O129" s="38"/>
      <c r="P129" s="38"/>
      <c r="Q129" s="38"/>
      <c r="R129" s="38"/>
      <c r="S129" s="38"/>
      <c r="T129" s="38"/>
      <c r="U129" s="38"/>
      <c r="V129" s="38"/>
      <c r="W129" s="38"/>
      <c r="X129" s="38"/>
      <c r="Y129" s="38"/>
    </row>
    <row r="130" ht="12.75" customHeight="1">
      <c r="A130" s="38"/>
      <c r="B130" s="548"/>
      <c r="C130" s="548"/>
      <c r="D130" s="548"/>
      <c r="E130" s="548"/>
      <c r="F130" s="38"/>
      <c r="G130" s="38"/>
      <c r="H130" s="38"/>
      <c r="I130" s="38"/>
      <c r="J130" s="38"/>
      <c r="K130" s="38"/>
      <c r="L130" s="38"/>
      <c r="M130" s="38"/>
      <c r="N130" s="38"/>
      <c r="O130" s="38"/>
      <c r="P130" s="38"/>
      <c r="Q130" s="38"/>
      <c r="R130" s="38"/>
      <c r="S130" s="38"/>
      <c r="T130" s="38"/>
      <c r="U130" s="38"/>
      <c r="V130" s="38"/>
      <c r="W130" s="38"/>
      <c r="X130" s="38"/>
      <c r="Y130" s="38"/>
    </row>
    <row r="131" ht="12.75" customHeight="1">
      <c r="A131" s="38"/>
      <c r="B131" s="548"/>
      <c r="C131" s="548"/>
      <c r="D131" s="548"/>
      <c r="E131" s="548"/>
      <c r="F131" s="38"/>
      <c r="G131" s="38"/>
      <c r="H131" s="38"/>
      <c r="I131" s="38"/>
      <c r="J131" s="38"/>
      <c r="K131" s="38"/>
      <c r="L131" s="38"/>
      <c r="M131" s="38"/>
      <c r="N131" s="38"/>
      <c r="O131" s="38"/>
      <c r="P131" s="38"/>
      <c r="Q131" s="38"/>
      <c r="R131" s="38"/>
      <c r="S131" s="38"/>
      <c r="T131" s="38"/>
      <c r="U131" s="38"/>
      <c r="V131" s="38"/>
      <c r="W131" s="38"/>
      <c r="X131" s="38"/>
      <c r="Y131" s="38"/>
    </row>
    <row r="132" ht="12.75" customHeight="1">
      <c r="A132" s="38"/>
      <c r="B132" s="548"/>
      <c r="C132" s="548"/>
      <c r="D132" s="548"/>
      <c r="E132" s="548"/>
      <c r="F132" s="38"/>
      <c r="G132" s="38"/>
      <c r="H132" s="38"/>
      <c r="I132" s="38"/>
      <c r="J132" s="38"/>
      <c r="K132" s="38"/>
      <c r="L132" s="38"/>
      <c r="M132" s="38"/>
      <c r="N132" s="38"/>
      <c r="O132" s="38"/>
      <c r="P132" s="38"/>
      <c r="Q132" s="38"/>
      <c r="R132" s="38"/>
      <c r="S132" s="38"/>
      <c r="T132" s="38"/>
      <c r="U132" s="38"/>
      <c r="V132" s="38"/>
      <c r="W132" s="38"/>
      <c r="X132" s="38"/>
      <c r="Y132" s="38"/>
    </row>
    <row r="133" ht="12.75" customHeight="1">
      <c r="A133" s="38"/>
      <c r="B133" s="548"/>
      <c r="C133" s="548"/>
      <c r="D133" s="548"/>
      <c r="E133" s="548"/>
      <c r="F133" s="38"/>
      <c r="G133" s="38"/>
      <c r="H133" s="38"/>
      <c r="I133" s="38"/>
      <c r="J133" s="38"/>
      <c r="K133" s="38"/>
      <c r="L133" s="38"/>
      <c r="M133" s="38"/>
      <c r="N133" s="38"/>
      <c r="O133" s="38"/>
      <c r="P133" s="38"/>
      <c r="Q133" s="38"/>
      <c r="R133" s="38"/>
      <c r="S133" s="38"/>
      <c r="T133" s="38"/>
      <c r="U133" s="38"/>
      <c r="V133" s="38"/>
      <c r="W133" s="38"/>
      <c r="X133" s="38"/>
      <c r="Y133" s="38"/>
    </row>
    <row r="134" ht="12.75" customHeight="1">
      <c r="A134" s="38"/>
      <c r="B134" s="548"/>
      <c r="C134" s="548"/>
      <c r="D134" s="548"/>
      <c r="E134" s="548"/>
      <c r="F134" s="38"/>
      <c r="G134" s="38"/>
      <c r="H134" s="38"/>
      <c r="I134" s="38"/>
      <c r="J134" s="38"/>
      <c r="K134" s="38"/>
      <c r="L134" s="38"/>
      <c r="M134" s="38"/>
      <c r="N134" s="38"/>
      <c r="O134" s="38"/>
      <c r="P134" s="38"/>
      <c r="Q134" s="38"/>
      <c r="R134" s="38"/>
      <c r="S134" s="38"/>
      <c r="T134" s="38"/>
      <c r="U134" s="38"/>
      <c r="V134" s="38"/>
      <c r="W134" s="38"/>
      <c r="X134" s="38"/>
      <c r="Y134" s="38"/>
    </row>
    <row r="135" ht="12.75" customHeight="1">
      <c r="A135" s="38"/>
      <c r="B135" s="548"/>
      <c r="C135" s="548"/>
      <c r="D135" s="548"/>
      <c r="E135" s="548"/>
      <c r="F135" s="38"/>
      <c r="G135" s="38"/>
      <c r="H135" s="38"/>
      <c r="I135" s="38"/>
      <c r="J135" s="38"/>
      <c r="K135" s="38"/>
      <c r="L135" s="38"/>
      <c r="M135" s="38"/>
      <c r="N135" s="38"/>
      <c r="O135" s="38"/>
      <c r="P135" s="38"/>
      <c r="Q135" s="38"/>
      <c r="R135" s="38"/>
      <c r="S135" s="38"/>
      <c r="T135" s="38"/>
      <c r="U135" s="38"/>
      <c r="V135" s="38"/>
      <c r="W135" s="38"/>
      <c r="X135" s="38"/>
      <c r="Y135" s="38"/>
    </row>
    <row r="136" ht="12.75" customHeight="1">
      <c r="A136" s="38"/>
      <c r="B136" s="548"/>
      <c r="C136" s="548"/>
      <c r="D136" s="548"/>
      <c r="E136" s="548"/>
      <c r="F136" s="38"/>
      <c r="G136" s="38"/>
      <c r="H136" s="38"/>
      <c r="I136" s="38"/>
      <c r="J136" s="38"/>
      <c r="K136" s="38"/>
      <c r="L136" s="38"/>
      <c r="M136" s="38"/>
      <c r="N136" s="38"/>
      <c r="O136" s="38"/>
      <c r="P136" s="38"/>
      <c r="Q136" s="38"/>
      <c r="R136" s="38"/>
      <c r="S136" s="38"/>
      <c r="T136" s="38"/>
      <c r="U136" s="38"/>
      <c r="V136" s="38"/>
      <c r="W136" s="38"/>
      <c r="X136" s="38"/>
      <c r="Y136" s="38"/>
    </row>
    <row r="137" ht="12.75" customHeight="1">
      <c r="A137" s="38"/>
      <c r="B137" s="548"/>
      <c r="C137" s="548"/>
      <c r="D137" s="548"/>
      <c r="E137" s="548"/>
      <c r="F137" s="38"/>
      <c r="G137" s="38"/>
      <c r="H137" s="38"/>
      <c r="I137" s="38"/>
      <c r="J137" s="38"/>
      <c r="K137" s="38"/>
      <c r="L137" s="38"/>
      <c r="M137" s="38"/>
      <c r="N137" s="38"/>
      <c r="O137" s="38"/>
      <c r="P137" s="38"/>
      <c r="Q137" s="38"/>
      <c r="R137" s="38"/>
      <c r="S137" s="38"/>
      <c r="T137" s="38"/>
      <c r="U137" s="38"/>
      <c r="V137" s="38"/>
      <c r="W137" s="38"/>
      <c r="X137" s="38"/>
      <c r="Y137" s="38"/>
    </row>
    <row r="138" ht="12.75" customHeight="1">
      <c r="A138" s="38"/>
      <c r="B138" s="548"/>
      <c r="C138" s="548"/>
      <c r="D138" s="548"/>
      <c r="E138" s="548"/>
      <c r="F138" s="38"/>
      <c r="G138" s="38"/>
      <c r="H138" s="38"/>
      <c r="I138" s="38"/>
      <c r="J138" s="38"/>
      <c r="K138" s="38"/>
      <c r="L138" s="38"/>
      <c r="M138" s="38"/>
      <c r="N138" s="38"/>
      <c r="O138" s="38"/>
      <c r="P138" s="38"/>
      <c r="Q138" s="38"/>
      <c r="R138" s="38"/>
      <c r="S138" s="38"/>
      <c r="T138" s="38"/>
      <c r="U138" s="38"/>
      <c r="V138" s="38"/>
      <c r="W138" s="38"/>
      <c r="X138" s="38"/>
      <c r="Y138" s="38"/>
    </row>
    <row r="139" ht="12.75" customHeight="1">
      <c r="A139" s="38"/>
      <c r="B139" s="548"/>
      <c r="C139" s="548"/>
      <c r="D139" s="548"/>
      <c r="E139" s="548"/>
      <c r="F139" s="38"/>
      <c r="G139" s="38"/>
      <c r="H139" s="38"/>
      <c r="I139" s="38"/>
      <c r="J139" s="38"/>
      <c r="K139" s="38"/>
      <c r="L139" s="38"/>
      <c r="M139" s="38"/>
      <c r="N139" s="38"/>
      <c r="O139" s="38"/>
      <c r="P139" s="38"/>
      <c r="Q139" s="38"/>
      <c r="R139" s="38"/>
      <c r="S139" s="38"/>
      <c r="T139" s="38"/>
      <c r="U139" s="38"/>
      <c r="V139" s="38"/>
      <c r="W139" s="38"/>
      <c r="X139" s="38"/>
      <c r="Y139" s="38"/>
    </row>
    <row r="140" ht="12.75" customHeight="1">
      <c r="A140" s="38"/>
      <c r="B140" s="548"/>
      <c r="C140" s="548"/>
      <c r="D140" s="548"/>
      <c r="E140" s="548"/>
      <c r="F140" s="38"/>
      <c r="G140" s="38"/>
      <c r="H140" s="38"/>
      <c r="I140" s="38"/>
      <c r="J140" s="38"/>
      <c r="K140" s="38"/>
      <c r="L140" s="38"/>
      <c r="M140" s="38"/>
      <c r="N140" s="38"/>
      <c r="O140" s="38"/>
      <c r="P140" s="38"/>
      <c r="Q140" s="38"/>
      <c r="R140" s="38"/>
      <c r="S140" s="38"/>
      <c r="T140" s="38"/>
      <c r="U140" s="38"/>
      <c r="V140" s="38"/>
      <c r="W140" s="38"/>
      <c r="X140" s="38"/>
      <c r="Y140" s="38"/>
    </row>
    <row r="141" ht="12.75" customHeight="1">
      <c r="A141" s="38"/>
      <c r="B141" s="548"/>
      <c r="C141" s="548"/>
      <c r="D141" s="548"/>
      <c r="E141" s="548"/>
      <c r="F141" s="38"/>
      <c r="G141" s="38"/>
      <c r="H141" s="38"/>
      <c r="I141" s="38"/>
      <c r="J141" s="38"/>
      <c r="K141" s="38"/>
      <c r="L141" s="38"/>
      <c r="M141" s="38"/>
      <c r="N141" s="38"/>
      <c r="O141" s="38"/>
      <c r="P141" s="38"/>
      <c r="Q141" s="38"/>
      <c r="R141" s="38"/>
      <c r="S141" s="38"/>
      <c r="T141" s="38"/>
      <c r="U141" s="38"/>
      <c r="V141" s="38"/>
      <c r="W141" s="38"/>
      <c r="X141" s="38"/>
      <c r="Y141" s="38"/>
    </row>
    <row r="142" ht="12.75" customHeight="1">
      <c r="A142" s="38"/>
      <c r="B142" s="548"/>
      <c r="C142" s="548"/>
      <c r="D142" s="548"/>
      <c r="E142" s="548"/>
      <c r="F142" s="38"/>
      <c r="G142" s="38"/>
      <c r="H142" s="38"/>
      <c r="I142" s="38"/>
      <c r="J142" s="38"/>
      <c r="K142" s="38"/>
      <c r="L142" s="38"/>
      <c r="M142" s="38"/>
      <c r="N142" s="38"/>
      <c r="O142" s="38"/>
      <c r="P142" s="38"/>
      <c r="Q142" s="38"/>
      <c r="R142" s="38"/>
      <c r="S142" s="38"/>
      <c r="T142" s="38"/>
      <c r="U142" s="38"/>
      <c r="V142" s="38"/>
      <c r="W142" s="38"/>
      <c r="X142" s="38"/>
      <c r="Y142" s="38"/>
    </row>
    <row r="143" ht="12.75" customHeight="1">
      <c r="A143" s="38"/>
      <c r="B143" s="548"/>
      <c r="C143" s="548"/>
      <c r="D143" s="548"/>
      <c r="E143" s="548"/>
      <c r="F143" s="38"/>
      <c r="G143" s="38"/>
      <c r="H143" s="38"/>
      <c r="I143" s="38"/>
      <c r="J143" s="38"/>
      <c r="K143" s="38"/>
      <c r="L143" s="38"/>
      <c r="M143" s="38"/>
      <c r="N143" s="38"/>
      <c r="O143" s="38"/>
      <c r="P143" s="38"/>
      <c r="Q143" s="38"/>
      <c r="R143" s="38"/>
      <c r="S143" s="38"/>
      <c r="T143" s="38"/>
      <c r="U143" s="38"/>
      <c r="V143" s="38"/>
      <c r="W143" s="38"/>
      <c r="X143" s="38"/>
      <c r="Y143" s="38"/>
    </row>
    <row r="144" ht="12.75" customHeight="1">
      <c r="A144" s="38"/>
      <c r="B144" s="548"/>
      <c r="C144" s="548"/>
      <c r="D144" s="548"/>
      <c r="E144" s="548"/>
      <c r="F144" s="38"/>
      <c r="G144" s="38"/>
      <c r="H144" s="38"/>
      <c r="I144" s="38"/>
      <c r="J144" s="38"/>
      <c r="K144" s="38"/>
      <c r="L144" s="38"/>
      <c r="M144" s="38"/>
      <c r="N144" s="38"/>
      <c r="O144" s="38"/>
      <c r="P144" s="38"/>
      <c r="Q144" s="38"/>
      <c r="R144" s="38"/>
      <c r="S144" s="38"/>
      <c r="T144" s="38"/>
      <c r="U144" s="38"/>
      <c r="V144" s="38"/>
      <c r="W144" s="38"/>
      <c r="X144" s="38"/>
      <c r="Y144" s="38"/>
    </row>
    <row r="145" ht="12.75" customHeight="1">
      <c r="A145" s="38"/>
      <c r="B145" s="548"/>
      <c r="C145" s="548"/>
      <c r="D145" s="548"/>
      <c r="E145" s="548"/>
      <c r="F145" s="38"/>
      <c r="G145" s="38"/>
      <c r="H145" s="38"/>
      <c r="I145" s="38"/>
      <c r="J145" s="38"/>
      <c r="K145" s="38"/>
      <c r="L145" s="38"/>
      <c r="M145" s="38"/>
      <c r="N145" s="38"/>
      <c r="O145" s="38"/>
      <c r="P145" s="38"/>
      <c r="Q145" s="38"/>
      <c r="R145" s="38"/>
      <c r="S145" s="38"/>
      <c r="T145" s="38"/>
      <c r="U145" s="38"/>
      <c r="V145" s="38"/>
      <c r="W145" s="38"/>
      <c r="X145" s="38"/>
      <c r="Y145" s="38"/>
    </row>
    <row r="146" ht="12.75" customHeight="1">
      <c r="A146" s="38"/>
      <c r="B146" s="548"/>
      <c r="C146" s="548"/>
      <c r="D146" s="548"/>
      <c r="E146" s="548"/>
      <c r="F146" s="38"/>
      <c r="G146" s="38"/>
      <c r="H146" s="38"/>
      <c r="I146" s="38"/>
      <c r="J146" s="38"/>
      <c r="K146" s="38"/>
      <c r="L146" s="38"/>
      <c r="M146" s="38"/>
      <c r="N146" s="38"/>
      <c r="O146" s="38"/>
      <c r="P146" s="38"/>
      <c r="Q146" s="38"/>
      <c r="R146" s="38"/>
      <c r="S146" s="38"/>
      <c r="T146" s="38"/>
      <c r="U146" s="38"/>
      <c r="V146" s="38"/>
      <c r="W146" s="38"/>
      <c r="X146" s="38"/>
      <c r="Y146" s="38"/>
    </row>
    <row r="147" ht="12.75" customHeight="1">
      <c r="A147" s="38"/>
      <c r="B147" s="548"/>
      <c r="C147" s="548"/>
      <c r="D147" s="548"/>
      <c r="E147" s="548"/>
      <c r="F147" s="38"/>
      <c r="G147" s="38"/>
      <c r="H147" s="38"/>
      <c r="I147" s="38"/>
      <c r="J147" s="38"/>
      <c r="K147" s="38"/>
      <c r="L147" s="38"/>
      <c r="M147" s="38"/>
      <c r="N147" s="38"/>
      <c r="O147" s="38"/>
      <c r="P147" s="38"/>
      <c r="Q147" s="38"/>
      <c r="R147" s="38"/>
      <c r="S147" s="38"/>
      <c r="T147" s="38"/>
      <c r="U147" s="38"/>
      <c r="V147" s="38"/>
      <c r="W147" s="38"/>
      <c r="X147" s="38"/>
      <c r="Y147" s="38"/>
    </row>
    <row r="148" ht="12.75" customHeight="1">
      <c r="A148" s="38"/>
      <c r="B148" s="548"/>
      <c r="C148" s="548"/>
      <c r="D148" s="548"/>
      <c r="E148" s="548"/>
      <c r="F148" s="38"/>
      <c r="G148" s="38"/>
      <c r="H148" s="38"/>
      <c r="I148" s="38"/>
      <c r="J148" s="38"/>
      <c r="K148" s="38"/>
      <c r="L148" s="38"/>
      <c r="M148" s="38"/>
      <c r="N148" s="38"/>
      <c r="O148" s="38"/>
      <c r="P148" s="38"/>
      <c r="Q148" s="38"/>
      <c r="R148" s="38"/>
      <c r="S148" s="38"/>
      <c r="T148" s="38"/>
      <c r="U148" s="38"/>
      <c r="V148" s="38"/>
      <c r="W148" s="38"/>
      <c r="X148" s="38"/>
      <c r="Y148" s="38"/>
    </row>
    <row r="149" ht="12.75" customHeight="1">
      <c r="A149" s="38"/>
      <c r="B149" s="548"/>
      <c r="C149" s="548"/>
      <c r="D149" s="548"/>
      <c r="E149" s="548"/>
      <c r="F149" s="38"/>
      <c r="G149" s="38"/>
      <c r="H149" s="38"/>
      <c r="I149" s="38"/>
      <c r="J149" s="38"/>
      <c r="K149" s="38"/>
      <c r="L149" s="38"/>
      <c r="M149" s="38"/>
      <c r="N149" s="38"/>
      <c r="O149" s="38"/>
      <c r="P149" s="38"/>
      <c r="Q149" s="38"/>
      <c r="R149" s="38"/>
      <c r="S149" s="38"/>
      <c r="T149" s="38"/>
      <c r="U149" s="38"/>
      <c r="V149" s="38"/>
      <c r="W149" s="38"/>
      <c r="X149" s="38"/>
      <c r="Y149" s="38"/>
    </row>
    <row r="150" ht="12.75" customHeight="1">
      <c r="A150" s="38"/>
      <c r="B150" s="548"/>
      <c r="C150" s="548"/>
      <c r="D150" s="548"/>
      <c r="E150" s="548"/>
      <c r="F150" s="38"/>
      <c r="G150" s="38"/>
      <c r="H150" s="38"/>
      <c r="I150" s="38"/>
      <c r="J150" s="38"/>
      <c r="K150" s="38"/>
      <c r="L150" s="38"/>
      <c r="M150" s="38"/>
      <c r="N150" s="38"/>
      <c r="O150" s="38"/>
      <c r="P150" s="38"/>
      <c r="Q150" s="38"/>
      <c r="R150" s="38"/>
      <c r="S150" s="38"/>
      <c r="T150" s="38"/>
      <c r="U150" s="38"/>
      <c r="V150" s="38"/>
      <c r="W150" s="38"/>
      <c r="X150" s="38"/>
      <c r="Y150" s="38"/>
    </row>
    <row r="151" ht="12.75" customHeight="1">
      <c r="A151" s="38"/>
      <c r="B151" s="548"/>
      <c r="C151" s="548"/>
      <c r="D151" s="548"/>
      <c r="E151" s="548"/>
      <c r="F151" s="38"/>
      <c r="G151" s="38"/>
      <c r="H151" s="38"/>
      <c r="I151" s="38"/>
      <c r="J151" s="38"/>
      <c r="K151" s="38"/>
      <c r="L151" s="38"/>
      <c r="M151" s="38"/>
      <c r="N151" s="38"/>
      <c r="O151" s="38"/>
      <c r="P151" s="38"/>
      <c r="Q151" s="38"/>
      <c r="R151" s="38"/>
      <c r="S151" s="38"/>
      <c r="T151" s="38"/>
      <c r="U151" s="38"/>
      <c r="V151" s="38"/>
      <c r="W151" s="38"/>
      <c r="X151" s="38"/>
      <c r="Y151" s="38"/>
    </row>
    <row r="152" ht="12.75" customHeight="1">
      <c r="A152" s="38"/>
      <c r="B152" s="548"/>
      <c r="C152" s="548"/>
      <c r="D152" s="548"/>
      <c r="E152" s="548"/>
      <c r="F152" s="38"/>
      <c r="G152" s="38"/>
      <c r="H152" s="38"/>
      <c r="I152" s="38"/>
      <c r="J152" s="38"/>
      <c r="K152" s="38"/>
      <c r="L152" s="38"/>
      <c r="M152" s="38"/>
      <c r="N152" s="38"/>
      <c r="O152" s="38"/>
      <c r="P152" s="38"/>
      <c r="Q152" s="38"/>
      <c r="R152" s="38"/>
      <c r="S152" s="38"/>
      <c r="T152" s="38"/>
      <c r="U152" s="38"/>
      <c r="V152" s="38"/>
      <c r="W152" s="38"/>
      <c r="X152" s="38"/>
      <c r="Y152" s="38"/>
    </row>
    <row r="153" ht="12.75" customHeight="1">
      <c r="A153" s="38"/>
      <c r="B153" s="548"/>
      <c r="C153" s="548"/>
      <c r="D153" s="548"/>
      <c r="E153" s="548"/>
      <c r="F153" s="38"/>
      <c r="G153" s="38"/>
      <c r="H153" s="38"/>
      <c r="I153" s="38"/>
      <c r="J153" s="38"/>
      <c r="K153" s="38"/>
      <c r="L153" s="38"/>
      <c r="M153" s="38"/>
      <c r="N153" s="38"/>
      <c r="O153" s="38"/>
      <c r="P153" s="38"/>
      <c r="Q153" s="38"/>
      <c r="R153" s="38"/>
      <c r="S153" s="38"/>
      <c r="T153" s="38"/>
      <c r="U153" s="38"/>
      <c r="V153" s="38"/>
      <c r="W153" s="38"/>
      <c r="X153" s="38"/>
      <c r="Y153" s="38"/>
    </row>
    <row r="154" ht="12.75" customHeight="1">
      <c r="A154" s="38"/>
      <c r="B154" s="548"/>
      <c r="C154" s="548"/>
      <c r="D154" s="548"/>
      <c r="E154" s="548"/>
      <c r="F154" s="38"/>
      <c r="G154" s="38"/>
      <c r="H154" s="38"/>
      <c r="I154" s="38"/>
      <c r="J154" s="38"/>
      <c r="K154" s="38"/>
      <c r="L154" s="38"/>
      <c r="M154" s="38"/>
      <c r="N154" s="38"/>
      <c r="O154" s="38"/>
      <c r="P154" s="38"/>
      <c r="Q154" s="38"/>
      <c r="R154" s="38"/>
      <c r="S154" s="38"/>
      <c r="T154" s="38"/>
      <c r="U154" s="38"/>
      <c r="V154" s="38"/>
      <c r="W154" s="38"/>
      <c r="X154" s="38"/>
      <c r="Y154" s="38"/>
    </row>
    <row r="155" ht="12.75" customHeight="1">
      <c r="A155" s="38"/>
      <c r="B155" s="548"/>
      <c r="C155" s="548"/>
      <c r="D155" s="548"/>
      <c r="E155" s="548"/>
      <c r="F155" s="38"/>
      <c r="G155" s="38"/>
      <c r="H155" s="38"/>
      <c r="I155" s="38"/>
      <c r="J155" s="38"/>
      <c r="K155" s="38"/>
      <c r="L155" s="38"/>
      <c r="M155" s="38"/>
      <c r="N155" s="38"/>
      <c r="O155" s="38"/>
      <c r="P155" s="38"/>
      <c r="Q155" s="38"/>
      <c r="R155" s="38"/>
      <c r="S155" s="38"/>
      <c r="T155" s="38"/>
      <c r="U155" s="38"/>
      <c r="V155" s="38"/>
      <c r="W155" s="38"/>
      <c r="X155" s="38"/>
      <c r="Y155" s="38"/>
    </row>
    <row r="156" ht="12.75" customHeight="1">
      <c r="A156" s="38"/>
      <c r="B156" s="548"/>
      <c r="C156" s="548"/>
      <c r="D156" s="548"/>
      <c r="E156" s="548"/>
      <c r="F156" s="38"/>
      <c r="G156" s="38"/>
      <c r="H156" s="38"/>
      <c r="I156" s="38"/>
      <c r="J156" s="38"/>
      <c r="K156" s="38"/>
      <c r="L156" s="38"/>
      <c r="M156" s="38"/>
      <c r="N156" s="38"/>
      <c r="O156" s="38"/>
      <c r="P156" s="38"/>
      <c r="Q156" s="38"/>
      <c r="R156" s="38"/>
      <c r="S156" s="38"/>
      <c r="T156" s="38"/>
      <c r="U156" s="38"/>
      <c r="V156" s="38"/>
      <c r="W156" s="38"/>
      <c r="X156" s="38"/>
      <c r="Y156" s="38"/>
    </row>
    <row r="157" ht="12.75" customHeight="1">
      <c r="A157" s="38"/>
      <c r="B157" s="548"/>
      <c r="C157" s="548"/>
      <c r="D157" s="548"/>
      <c r="E157" s="548"/>
      <c r="F157" s="38"/>
      <c r="G157" s="38"/>
      <c r="H157" s="38"/>
      <c r="I157" s="38"/>
      <c r="J157" s="38"/>
      <c r="K157" s="38"/>
      <c r="L157" s="38"/>
      <c r="M157" s="38"/>
      <c r="N157" s="38"/>
      <c r="O157" s="38"/>
      <c r="P157" s="38"/>
      <c r="Q157" s="38"/>
      <c r="R157" s="38"/>
      <c r="S157" s="38"/>
      <c r="T157" s="38"/>
      <c r="U157" s="38"/>
      <c r="V157" s="38"/>
      <c r="W157" s="38"/>
      <c r="X157" s="38"/>
      <c r="Y157" s="38"/>
    </row>
    <row r="158" ht="12.75" customHeight="1">
      <c r="A158" s="38"/>
      <c r="B158" s="548"/>
      <c r="C158" s="548"/>
      <c r="D158" s="548"/>
      <c r="E158" s="548"/>
      <c r="F158" s="38"/>
      <c r="G158" s="38"/>
      <c r="H158" s="38"/>
      <c r="I158" s="38"/>
      <c r="J158" s="38"/>
      <c r="K158" s="38"/>
      <c r="L158" s="38"/>
      <c r="M158" s="38"/>
      <c r="N158" s="38"/>
      <c r="O158" s="38"/>
      <c r="P158" s="38"/>
      <c r="Q158" s="38"/>
      <c r="R158" s="38"/>
      <c r="S158" s="38"/>
      <c r="T158" s="38"/>
      <c r="U158" s="38"/>
      <c r="V158" s="38"/>
      <c r="W158" s="38"/>
      <c r="X158" s="38"/>
      <c r="Y158" s="38"/>
    </row>
    <row r="159" ht="12.75" customHeight="1">
      <c r="A159" s="38"/>
      <c r="B159" s="548"/>
      <c r="C159" s="548"/>
      <c r="D159" s="548"/>
      <c r="E159" s="548"/>
      <c r="F159" s="38"/>
      <c r="G159" s="38"/>
      <c r="H159" s="38"/>
      <c r="I159" s="38"/>
      <c r="J159" s="38"/>
      <c r="K159" s="38"/>
      <c r="L159" s="38"/>
      <c r="M159" s="38"/>
      <c r="N159" s="38"/>
      <c r="O159" s="38"/>
      <c r="P159" s="38"/>
      <c r="Q159" s="38"/>
      <c r="R159" s="38"/>
      <c r="S159" s="38"/>
      <c r="T159" s="38"/>
      <c r="U159" s="38"/>
      <c r="V159" s="38"/>
      <c r="W159" s="38"/>
      <c r="X159" s="38"/>
      <c r="Y159" s="38"/>
    </row>
    <row r="160" ht="12.75" customHeight="1">
      <c r="A160" s="38"/>
      <c r="B160" s="548"/>
      <c r="C160" s="548"/>
      <c r="D160" s="548"/>
      <c r="E160" s="548"/>
      <c r="F160" s="38"/>
      <c r="G160" s="38"/>
      <c r="H160" s="38"/>
      <c r="I160" s="38"/>
      <c r="J160" s="38"/>
      <c r="K160" s="38"/>
      <c r="L160" s="38"/>
      <c r="M160" s="38"/>
      <c r="N160" s="38"/>
      <c r="O160" s="38"/>
      <c r="P160" s="38"/>
      <c r="Q160" s="38"/>
      <c r="R160" s="38"/>
      <c r="S160" s="38"/>
      <c r="T160" s="38"/>
      <c r="U160" s="38"/>
      <c r="V160" s="38"/>
      <c r="W160" s="38"/>
      <c r="X160" s="38"/>
      <c r="Y160" s="38"/>
    </row>
    <row r="161" ht="12.75" customHeight="1">
      <c r="A161" s="38"/>
      <c r="B161" s="548"/>
      <c r="C161" s="548"/>
      <c r="D161" s="548"/>
      <c r="E161" s="548"/>
      <c r="F161" s="38"/>
      <c r="G161" s="38"/>
      <c r="H161" s="38"/>
      <c r="I161" s="38"/>
      <c r="J161" s="38"/>
      <c r="K161" s="38"/>
      <c r="L161" s="38"/>
      <c r="M161" s="38"/>
      <c r="N161" s="38"/>
      <c r="O161" s="38"/>
      <c r="P161" s="38"/>
      <c r="Q161" s="38"/>
      <c r="R161" s="38"/>
      <c r="S161" s="38"/>
      <c r="T161" s="38"/>
      <c r="U161" s="38"/>
      <c r="V161" s="38"/>
      <c r="W161" s="38"/>
      <c r="X161" s="38"/>
      <c r="Y161" s="38"/>
    </row>
    <row r="162" ht="12.75" customHeight="1">
      <c r="A162" s="38"/>
      <c r="B162" s="548"/>
      <c r="C162" s="548"/>
      <c r="D162" s="548"/>
      <c r="E162" s="548"/>
      <c r="F162" s="38"/>
      <c r="G162" s="38"/>
      <c r="H162" s="38"/>
      <c r="I162" s="38"/>
      <c r="J162" s="38"/>
      <c r="K162" s="38"/>
      <c r="L162" s="38"/>
      <c r="M162" s="38"/>
      <c r="N162" s="38"/>
      <c r="O162" s="38"/>
      <c r="P162" s="38"/>
      <c r="Q162" s="38"/>
      <c r="R162" s="38"/>
      <c r="S162" s="38"/>
      <c r="T162" s="38"/>
      <c r="U162" s="38"/>
      <c r="V162" s="38"/>
      <c r="W162" s="38"/>
      <c r="X162" s="38"/>
      <c r="Y162" s="38"/>
    </row>
    <row r="163" ht="12.75" customHeight="1">
      <c r="A163" s="38"/>
      <c r="B163" s="548"/>
      <c r="C163" s="548"/>
      <c r="D163" s="548"/>
      <c r="E163" s="548"/>
      <c r="F163" s="38"/>
      <c r="G163" s="38"/>
      <c r="H163" s="38"/>
      <c r="I163" s="38"/>
      <c r="J163" s="38"/>
      <c r="K163" s="38"/>
      <c r="L163" s="38"/>
      <c r="M163" s="38"/>
      <c r="N163" s="38"/>
      <c r="O163" s="38"/>
      <c r="P163" s="38"/>
      <c r="Q163" s="38"/>
      <c r="R163" s="38"/>
      <c r="S163" s="38"/>
      <c r="T163" s="38"/>
      <c r="U163" s="38"/>
      <c r="V163" s="38"/>
      <c r="W163" s="38"/>
      <c r="X163" s="38"/>
      <c r="Y163" s="38"/>
    </row>
    <row r="164" ht="12.75" customHeight="1">
      <c r="A164" s="38"/>
      <c r="B164" s="548"/>
      <c r="C164" s="548"/>
      <c r="D164" s="548"/>
      <c r="E164" s="548"/>
      <c r="F164" s="38"/>
      <c r="G164" s="38"/>
      <c r="H164" s="38"/>
      <c r="I164" s="38"/>
      <c r="J164" s="38"/>
      <c r="K164" s="38"/>
      <c r="L164" s="38"/>
      <c r="M164" s="38"/>
      <c r="N164" s="38"/>
      <c r="O164" s="38"/>
      <c r="P164" s="38"/>
      <c r="Q164" s="38"/>
      <c r="R164" s="38"/>
      <c r="S164" s="38"/>
      <c r="T164" s="38"/>
      <c r="U164" s="38"/>
      <c r="V164" s="38"/>
      <c r="W164" s="38"/>
      <c r="X164" s="38"/>
      <c r="Y164" s="38"/>
    </row>
    <row r="165" ht="12.75" customHeight="1">
      <c r="A165" s="38"/>
      <c r="B165" s="548"/>
      <c r="C165" s="548"/>
      <c r="D165" s="548"/>
      <c r="E165" s="548"/>
      <c r="F165" s="38"/>
      <c r="G165" s="38"/>
      <c r="H165" s="38"/>
      <c r="I165" s="38"/>
      <c r="J165" s="38"/>
      <c r="K165" s="38"/>
      <c r="L165" s="38"/>
      <c r="M165" s="38"/>
      <c r="N165" s="38"/>
      <c r="O165" s="38"/>
      <c r="P165" s="38"/>
      <c r="Q165" s="38"/>
      <c r="R165" s="38"/>
      <c r="S165" s="38"/>
      <c r="T165" s="38"/>
      <c r="U165" s="38"/>
      <c r="V165" s="38"/>
      <c r="W165" s="38"/>
      <c r="X165" s="38"/>
      <c r="Y165" s="38"/>
    </row>
    <row r="166" ht="12.75" customHeight="1">
      <c r="A166" s="38"/>
      <c r="B166" s="548"/>
      <c r="C166" s="548"/>
      <c r="D166" s="548"/>
      <c r="E166" s="548"/>
      <c r="F166" s="38"/>
      <c r="G166" s="38"/>
      <c r="H166" s="38"/>
      <c r="I166" s="38"/>
      <c r="J166" s="38"/>
      <c r="K166" s="38"/>
      <c r="L166" s="38"/>
      <c r="M166" s="38"/>
      <c r="N166" s="38"/>
      <c r="O166" s="38"/>
      <c r="P166" s="38"/>
      <c r="Q166" s="38"/>
      <c r="R166" s="38"/>
      <c r="S166" s="38"/>
      <c r="T166" s="38"/>
      <c r="U166" s="38"/>
      <c r="V166" s="38"/>
      <c r="W166" s="38"/>
      <c r="X166" s="38"/>
      <c r="Y166" s="38"/>
    </row>
    <row r="167" ht="12.75" customHeight="1">
      <c r="A167" s="38"/>
      <c r="B167" s="548"/>
      <c r="C167" s="548"/>
      <c r="D167" s="548"/>
      <c r="E167" s="548"/>
      <c r="F167" s="38"/>
      <c r="G167" s="38"/>
      <c r="H167" s="38"/>
      <c r="I167" s="38"/>
      <c r="J167" s="38"/>
      <c r="K167" s="38"/>
      <c r="L167" s="38"/>
      <c r="M167" s="38"/>
      <c r="N167" s="38"/>
      <c r="O167" s="38"/>
      <c r="P167" s="38"/>
      <c r="Q167" s="38"/>
      <c r="R167" s="38"/>
      <c r="S167" s="38"/>
      <c r="T167" s="38"/>
      <c r="U167" s="38"/>
      <c r="V167" s="38"/>
      <c r="W167" s="38"/>
      <c r="X167" s="38"/>
      <c r="Y167" s="38"/>
    </row>
    <row r="168" ht="12.75" customHeight="1">
      <c r="A168" s="38"/>
      <c r="B168" s="548"/>
      <c r="C168" s="548"/>
      <c r="D168" s="548"/>
      <c r="E168" s="548"/>
      <c r="F168" s="38"/>
      <c r="G168" s="38"/>
      <c r="H168" s="38"/>
      <c r="I168" s="38"/>
      <c r="J168" s="38"/>
      <c r="K168" s="38"/>
      <c r="L168" s="38"/>
      <c r="M168" s="38"/>
      <c r="N168" s="38"/>
      <c r="O168" s="38"/>
      <c r="P168" s="38"/>
      <c r="Q168" s="38"/>
      <c r="R168" s="38"/>
      <c r="S168" s="38"/>
      <c r="T168" s="38"/>
      <c r="U168" s="38"/>
      <c r="V168" s="38"/>
      <c r="W168" s="38"/>
      <c r="X168" s="38"/>
      <c r="Y168" s="38"/>
    </row>
    <row r="169" ht="12.75" customHeight="1">
      <c r="A169" s="38"/>
      <c r="B169" s="548"/>
      <c r="C169" s="548"/>
      <c r="D169" s="548"/>
      <c r="E169" s="548"/>
      <c r="F169" s="38"/>
      <c r="G169" s="38"/>
      <c r="H169" s="38"/>
      <c r="I169" s="38"/>
      <c r="J169" s="38"/>
      <c r="K169" s="38"/>
      <c r="L169" s="38"/>
      <c r="M169" s="38"/>
      <c r="N169" s="38"/>
      <c r="O169" s="38"/>
      <c r="P169" s="38"/>
      <c r="Q169" s="38"/>
      <c r="R169" s="38"/>
      <c r="S169" s="38"/>
      <c r="T169" s="38"/>
      <c r="U169" s="38"/>
      <c r="V169" s="38"/>
      <c r="W169" s="38"/>
      <c r="X169" s="38"/>
      <c r="Y169" s="38"/>
    </row>
    <row r="170" ht="12.75" customHeight="1">
      <c r="A170" s="38"/>
      <c r="B170" s="548"/>
      <c r="C170" s="548"/>
      <c r="D170" s="548"/>
      <c r="E170" s="548"/>
      <c r="F170" s="38"/>
      <c r="G170" s="38"/>
      <c r="H170" s="38"/>
      <c r="I170" s="38"/>
      <c r="J170" s="38"/>
      <c r="K170" s="38"/>
      <c r="L170" s="38"/>
      <c r="M170" s="38"/>
      <c r="N170" s="38"/>
      <c r="O170" s="38"/>
      <c r="P170" s="38"/>
      <c r="Q170" s="38"/>
      <c r="R170" s="38"/>
      <c r="S170" s="38"/>
      <c r="T170" s="38"/>
      <c r="U170" s="38"/>
      <c r="V170" s="38"/>
      <c r="W170" s="38"/>
      <c r="X170" s="38"/>
      <c r="Y170" s="38"/>
    </row>
    <row r="171" ht="12.75" customHeight="1">
      <c r="A171" s="38"/>
      <c r="B171" s="548"/>
      <c r="C171" s="548"/>
      <c r="D171" s="548"/>
      <c r="E171" s="548"/>
      <c r="F171" s="38"/>
      <c r="G171" s="38"/>
      <c r="H171" s="38"/>
      <c r="I171" s="38"/>
      <c r="J171" s="38"/>
      <c r="K171" s="38"/>
      <c r="L171" s="38"/>
      <c r="M171" s="38"/>
      <c r="N171" s="38"/>
      <c r="O171" s="38"/>
      <c r="P171" s="38"/>
      <c r="Q171" s="38"/>
      <c r="R171" s="38"/>
      <c r="S171" s="38"/>
      <c r="T171" s="38"/>
      <c r="U171" s="38"/>
      <c r="V171" s="38"/>
      <c r="W171" s="38"/>
      <c r="X171" s="38"/>
      <c r="Y171" s="38"/>
    </row>
    <row r="172" ht="12.75" customHeight="1">
      <c r="A172" s="38"/>
      <c r="B172" s="548"/>
      <c r="C172" s="548"/>
      <c r="D172" s="548"/>
      <c r="E172" s="548"/>
      <c r="F172" s="38"/>
      <c r="G172" s="38"/>
      <c r="H172" s="38"/>
      <c r="I172" s="38"/>
      <c r="J172" s="38"/>
      <c r="K172" s="38"/>
      <c r="L172" s="38"/>
      <c r="M172" s="38"/>
      <c r="N172" s="38"/>
      <c r="O172" s="38"/>
      <c r="P172" s="38"/>
      <c r="Q172" s="38"/>
      <c r="R172" s="38"/>
      <c r="S172" s="38"/>
      <c r="T172" s="38"/>
      <c r="U172" s="38"/>
      <c r="V172" s="38"/>
      <c r="W172" s="38"/>
      <c r="X172" s="38"/>
      <c r="Y172" s="38"/>
    </row>
    <row r="173" ht="12.75" customHeight="1">
      <c r="A173" s="38"/>
      <c r="B173" s="548"/>
      <c r="C173" s="548"/>
      <c r="D173" s="548"/>
      <c r="E173" s="548"/>
      <c r="F173" s="38"/>
      <c r="G173" s="38"/>
      <c r="H173" s="38"/>
      <c r="I173" s="38"/>
      <c r="J173" s="38"/>
      <c r="K173" s="38"/>
      <c r="L173" s="38"/>
      <c r="M173" s="38"/>
      <c r="N173" s="38"/>
      <c r="O173" s="38"/>
      <c r="P173" s="38"/>
      <c r="Q173" s="38"/>
      <c r="R173" s="38"/>
      <c r="S173" s="38"/>
      <c r="T173" s="38"/>
      <c r="U173" s="38"/>
      <c r="V173" s="38"/>
      <c r="W173" s="38"/>
      <c r="X173" s="38"/>
      <c r="Y173" s="38"/>
    </row>
    <row r="174" ht="12.75" customHeight="1">
      <c r="A174" s="38"/>
      <c r="B174" s="548"/>
      <c r="C174" s="548"/>
      <c r="D174" s="548"/>
      <c r="E174" s="548"/>
      <c r="F174" s="38"/>
      <c r="G174" s="38"/>
      <c r="H174" s="38"/>
      <c r="I174" s="38"/>
      <c r="J174" s="38"/>
      <c r="K174" s="38"/>
      <c r="L174" s="38"/>
      <c r="M174" s="38"/>
      <c r="N174" s="38"/>
      <c r="O174" s="38"/>
      <c r="P174" s="38"/>
      <c r="Q174" s="38"/>
      <c r="R174" s="38"/>
      <c r="S174" s="38"/>
      <c r="T174" s="38"/>
      <c r="U174" s="38"/>
      <c r="V174" s="38"/>
      <c r="W174" s="38"/>
      <c r="X174" s="38"/>
      <c r="Y174" s="38"/>
    </row>
    <row r="175" ht="12.75" customHeight="1">
      <c r="A175" s="38"/>
      <c r="B175" s="548"/>
      <c r="C175" s="548"/>
      <c r="D175" s="548"/>
      <c r="E175" s="548"/>
      <c r="F175" s="38"/>
      <c r="G175" s="38"/>
      <c r="H175" s="38"/>
      <c r="I175" s="38"/>
      <c r="J175" s="38"/>
      <c r="K175" s="38"/>
      <c r="L175" s="38"/>
      <c r="M175" s="38"/>
      <c r="N175" s="38"/>
      <c r="O175" s="38"/>
      <c r="P175" s="38"/>
      <c r="Q175" s="38"/>
      <c r="R175" s="38"/>
      <c r="S175" s="38"/>
      <c r="T175" s="38"/>
      <c r="U175" s="38"/>
      <c r="V175" s="38"/>
      <c r="W175" s="38"/>
      <c r="X175" s="38"/>
      <c r="Y175" s="38"/>
    </row>
    <row r="176" ht="12.75" customHeight="1">
      <c r="A176" s="38"/>
      <c r="B176" s="548"/>
      <c r="C176" s="548"/>
      <c r="D176" s="548"/>
      <c r="E176" s="548"/>
      <c r="F176" s="38"/>
      <c r="G176" s="38"/>
      <c r="H176" s="38"/>
      <c r="I176" s="38"/>
      <c r="J176" s="38"/>
      <c r="K176" s="38"/>
      <c r="L176" s="38"/>
      <c r="M176" s="38"/>
      <c r="N176" s="38"/>
      <c r="O176" s="38"/>
      <c r="P176" s="38"/>
      <c r="Q176" s="38"/>
      <c r="R176" s="38"/>
      <c r="S176" s="38"/>
      <c r="T176" s="38"/>
      <c r="U176" s="38"/>
      <c r="V176" s="38"/>
      <c r="W176" s="38"/>
      <c r="X176" s="38"/>
      <c r="Y176" s="38"/>
    </row>
    <row r="177" ht="12.75" customHeight="1">
      <c r="A177" s="38"/>
      <c r="B177" s="548"/>
      <c r="C177" s="548"/>
      <c r="D177" s="548"/>
      <c r="E177" s="548"/>
      <c r="F177" s="38"/>
      <c r="G177" s="38"/>
      <c r="H177" s="38"/>
      <c r="I177" s="38"/>
      <c r="J177" s="38"/>
      <c r="K177" s="38"/>
      <c r="L177" s="38"/>
      <c r="M177" s="38"/>
      <c r="N177" s="38"/>
      <c r="O177" s="38"/>
      <c r="P177" s="38"/>
      <c r="Q177" s="38"/>
      <c r="R177" s="38"/>
      <c r="S177" s="38"/>
      <c r="T177" s="38"/>
      <c r="U177" s="38"/>
      <c r="V177" s="38"/>
      <c r="W177" s="38"/>
      <c r="X177" s="38"/>
      <c r="Y177" s="38"/>
    </row>
    <row r="178" ht="12.75" customHeight="1">
      <c r="A178" s="38"/>
      <c r="B178" s="548"/>
      <c r="C178" s="548"/>
      <c r="D178" s="548"/>
      <c r="E178" s="548"/>
      <c r="F178" s="38"/>
      <c r="G178" s="38"/>
      <c r="H178" s="38"/>
      <c r="I178" s="38"/>
      <c r="J178" s="38"/>
      <c r="K178" s="38"/>
      <c r="L178" s="38"/>
      <c r="M178" s="38"/>
      <c r="N178" s="38"/>
      <c r="O178" s="38"/>
      <c r="P178" s="38"/>
      <c r="Q178" s="38"/>
      <c r="R178" s="38"/>
      <c r="S178" s="38"/>
      <c r="T178" s="38"/>
      <c r="U178" s="38"/>
      <c r="V178" s="38"/>
      <c r="W178" s="38"/>
      <c r="X178" s="38"/>
      <c r="Y178" s="38"/>
    </row>
    <row r="179" ht="12.75" customHeight="1">
      <c r="A179" s="38"/>
      <c r="B179" s="548"/>
      <c r="C179" s="548"/>
      <c r="D179" s="548"/>
      <c r="E179" s="548"/>
      <c r="F179" s="38"/>
      <c r="G179" s="38"/>
      <c r="H179" s="38"/>
      <c r="I179" s="38"/>
      <c r="J179" s="38"/>
      <c r="K179" s="38"/>
      <c r="L179" s="38"/>
      <c r="M179" s="38"/>
      <c r="N179" s="38"/>
      <c r="O179" s="38"/>
      <c r="P179" s="38"/>
      <c r="Q179" s="38"/>
      <c r="R179" s="38"/>
      <c r="S179" s="38"/>
      <c r="T179" s="38"/>
      <c r="U179" s="38"/>
      <c r="V179" s="38"/>
      <c r="W179" s="38"/>
      <c r="X179" s="38"/>
      <c r="Y179" s="38"/>
    </row>
    <row r="180" ht="12.75" customHeight="1">
      <c r="A180" s="38"/>
      <c r="B180" s="548"/>
      <c r="C180" s="548"/>
      <c r="D180" s="548"/>
      <c r="E180" s="548"/>
      <c r="F180" s="38"/>
      <c r="G180" s="38"/>
      <c r="H180" s="38"/>
      <c r="I180" s="38"/>
      <c r="J180" s="38"/>
      <c r="K180" s="38"/>
      <c r="L180" s="38"/>
      <c r="M180" s="38"/>
      <c r="N180" s="38"/>
      <c r="O180" s="38"/>
      <c r="P180" s="38"/>
      <c r="Q180" s="38"/>
      <c r="R180" s="38"/>
      <c r="S180" s="38"/>
      <c r="T180" s="38"/>
      <c r="U180" s="38"/>
      <c r="V180" s="38"/>
      <c r="W180" s="38"/>
      <c r="X180" s="38"/>
      <c r="Y180" s="38"/>
    </row>
    <row r="181" ht="12.75" customHeight="1">
      <c r="A181" s="38"/>
      <c r="B181" s="548"/>
      <c r="C181" s="548"/>
      <c r="D181" s="548"/>
      <c r="E181" s="548"/>
      <c r="F181" s="38"/>
      <c r="G181" s="38"/>
      <c r="H181" s="38"/>
      <c r="I181" s="38"/>
      <c r="J181" s="38"/>
      <c r="K181" s="38"/>
      <c r="L181" s="38"/>
      <c r="M181" s="38"/>
      <c r="N181" s="38"/>
      <c r="O181" s="38"/>
      <c r="P181" s="38"/>
      <c r="Q181" s="38"/>
      <c r="R181" s="38"/>
      <c r="S181" s="38"/>
      <c r="T181" s="38"/>
      <c r="U181" s="38"/>
      <c r="V181" s="38"/>
      <c r="W181" s="38"/>
      <c r="X181" s="38"/>
      <c r="Y181" s="38"/>
    </row>
    <row r="182" ht="12.75" customHeight="1">
      <c r="A182" s="38"/>
      <c r="B182" s="548"/>
      <c r="C182" s="548"/>
      <c r="D182" s="548"/>
      <c r="E182" s="548"/>
      <c r="F182" s="38"/>
      <c r="G182" s="38"/>
      <c r="H182" s="38"/>
      <c r="I182" s="38"/>
      <c r="J182" s="38"/>
      <c r="K182" s="38"/>
      <c r="L182" s="38"/>
      <c r="M182" s="38"/>
      <c r="N182" s="38"/>
      <c r="O182" s="38"/>
      <c r="P182" s="38"/>
      <c r="Q182" s="38"/>
      <c r="R182" s="38"/>
      <c r="S182" s="38"/>
      <c r="T182" s="38"/>
      <c r="U182" s="38"/>
      <c r="V182" s="38"/>
      <c r="W182" s="38"/>
      <c r="X182" s="38"/>
      <c r="Y182" s="38"/>
    </row>
    <row r="183" ht="12.75" customHeight="1">
      <c r="A183" s="38"/>
      <c r="B183" s="548"/>
      <c r="C183" s="548"/>
      <c r="D183" s="548"/>
      <c r="E183" s="548"/>
      <c r="F183" s="38"/>
      <c r="G183" s="38"/>
      <c r="H183" s="38"/>
      <c r="I183" s="38"/>
      <c r="J183" s="38"/>
      <c r="K183" s="38"/>
      <c r="L183" s="38"/>
      <c r="M183" s="38"/>
      <c r="N183" s="38"/>
      <c r="O183" s="38"/>
      <c r="P183" s="38"/>
      <c r="Q183" s="38"/>
      <c r="R183" s="38"/>
      <c r="S183" s="38"/>
      <c r="T183" s="38"/>
      <c r="U183" s="38"/>
      <c r="V183" s="38"/>
      <c r="W183" s="38"/>
      <c r="X183" s="38"/>
      <c r="Y183" s="38"/>
    </row>
    <row r="184" ht="12.75" customHeight="1">
      <c r="A184" s="38"/>
      <c r="B184" s="548"/>
      <c r="C184" s="548"/>
      <c r="D184" s="548"/>
      <c r="E184" s="548"/>
      <c r="F184" s="38"/>
      <c r="G184" s="38"/>
      <c r="H184" s="38"/>
      <c r="I184" s="38"/>
      <c r="J184" s="38"/>
      <c r="K184" s="38"/>
      <c r="L184" s="38"/>
      <c r="M184" s="38"/>
      <c r="N184" s="38"/>
      <c r="O184" s="38"/>
      <c r="P184" s="38"/>
      <c r="Q184" s="38"/>
      <c r="R184" s="38"/>
      <c r="S184" s="38"/>
      <c r="T184" s="38"/>
      <c r="U184" s="38"/>
      <c r="V184" s="38"/>
      <c r="W184" s="38"/>
      <c r="X184" s="38"/>
      <c r="Y184" s="38"/>
    </row>
    <row r="185" ht="12.75" customHeight="1">
      <c r="A185" s="38"/>
      <c r="B185" s="548"/>
      <c r="C185" s="548"/>
      <c r="D185" s="548"/>
      <c r="E185" s="548"/>
      <c r="F185" s="38"/>
      <c r="G185" s="38"/>
      <c r="H185" s="38"/>
      <c r="I185" s="38"/>
      <c r="J185" s="38"/>
      <c r="K185" s="38"/>
      <c r="L185" s="38"/>
      <c r="M185" s="38"/>
      <c r="N185" s="38"/>
      <c r="O185" s="38"/>
      <c r="P185" s="38"/>
      <c r="Q185" s="38"/>
      <c r="R185" s="38"/>
      <c r="S185" s="38"/>
      <c r="T185" s="38"/>
      <c r="U185" s="38"/>
      <c r="V185" s="38"/>
      <c r="W185" s="38"/>
      <c r="X185" s="38"/>
      <c r="Y185" s="38"/>
    </row>
    <row r="186" ht="12.75" customHeight="1">
      <c r="A186" s="38"/>
      <c r="B186" s="548"/>
      <c r="C186" s="548"/>
      <c r="D186" s="548"/>
      <c r="E186" s="548"/>
      <c r="F186" s="38"/>
      <c r="G186" s="38"/>
      <c r="H186" s="38"/>
      <c r="I186" s="38"/>
      <c r="J186" s="38"/>
      <c r="K186" s="38"/>
      <c r="L186" s="38"/>
      <c r="M186" s="38"/>
      <c r="N186" s="38"/>
      <c r="O186" s="38"/>
      <c r="P186" s="38"/>
      <c r="Q186" s="38"/>
      <c r="R186" s="38"/>
      <c r="S186" s="38"/>
      <c r="T186" s="38"/>
      <c r="U186" s="38"/>
      <c r="V186" s="38"/>
      <c r="W186" s="38"/>
      <c r="X186" s="38"/>
      <c r="Y186" s="38"/>
    </row>
    <row r="187" ht="12.75" customHeight="1">
      <c r="A187" s="38"/>
      <c r="B187" s="548"/>
      <c r="C187" s="548"/>
      <c r="D187" s="548"/>
      <c r="E187" s="548"/>
      <c r="F187" s="38"/>
      <c r="G187" s="38"/>
      <c r="H187" s="38"/>
      <c r="I187" s="38"/>
      <c r="J187" s="38"/>
      <c r="K187" s="38"/>
      <c r="L187" s="38"/>
      <c r="M187" s="38"/>
      <c r="N187" s="38"/>
      <c r="O187" s="38"/>
      <c r="P187" s="38"/>
      <c r="Q187" s="38"/>
      <c r="R187" s="38"/>
      <c r="S187" s="38"/>
      <c r="T187" s="38"/>
      <c r="U187" s="38"/>
      <c r="V187" s="38"/>
      <c r="W187" s="38"/>
      <c r="X187" s="38"/>
      <c r="Y187" s="38"/>
    </row>
    <row r="188" ht="12.75" customHeight="1">
      <c r="A188" s="38"/>
      <c r="B188" s="548"/>
      <c r="C188" s="548"/>
      <c r="D188" s="548"/>
      <c r="E188" s="548"/>
      <c r="F188" s="38"/>
      <c r="G188" s="38"/>
      <c r="H188" s="38"/>
      <c r="I188" s="38"/>
      <c r="J188" s="38"/>
      <c r="K188" s="38"/>
      <c r="L188" s="38"/>
      <c r="M188" s="38"/>
      <c r="N188" s="38"/>
      <c r="O188" s="38"/>
      <c r="P188" s="38"/>
      <c r="Q188" s="38"/>
      <c r="R188" s="38"/>
      <c r="S188" s="38"/>
      <c r="T188" s="38"/>
      <c r="U188" s="38"/>
      <c r="V188" s="38"/>
      <c r="W188" s="38"/>
      <c r="X188" s="38"/>
      <c r="Y188" s="38"/>
    </row>
    <row r="189" ht="12.75" customHeight="1">
      <c r="A189" s="38"/>
      <c r="B189" s="548"/>
      <c r="C189" s="548"/>
      <c r="D189" s="548"/>
      <c r="E189" s="548"/>
      <c r="F189" s="38"/>
      <c r="G189" s="38"/>
      <c r="H189" s="38"/>
      <c r="I189" s="38"/>
      <c r="J189" s="38"/>
      <c r="K189" s="38"/>
      <c r="L189" s="38"/>
      <c r="M189" s="38"/>
      <c r="N189" s="38"/>
      <c r="O189" s="38"/>
      <c r="P189" s="38"/>
      <c r="Q189" s="38"/>
      <c r="R189" s="38"/>
      <c r="S189" s="38"/>
      <c r="T189" s="38"/>
      <c r="U189" s="38"/>
      <c r="V189" s="38"/>
      <c r="W189" s="38"/>
      <c r="X189" s="38"/>
      <c r="Y189" s="38"/>
    </row>
    <row r="190" ht="12.75" customHeight="1">
      <c r="A190" s="38"/>
      <c r="B190" s="548"/>
      <c r="C190" s="548"/>
      <c r="D190" s="548"/>
      <c r="E190" s="548"/>
      <c r="F190" s="38"/>
      <c r="G190" s="38"/>
      <c r="H190" s="38"/>
      <c r="I190" s="38"/>
      <c r="J190" s="38"/>
      <c r="K190" s="38"/>
      <c r="L190" s="38"/>
      <c r="M190" s="38"/>
      <c r="N190" s="38"/>
      <c r="O190" s="38"/>
      <c r="P190" s="38"/>
      <c r="Q190" s="38"/>
      <c r="R190" s="38"/>
      <c r="S190" s="38"/>
      <c r="T190" s="38"/>
      <c r="U190" s="38"/>
      <c r="V190" s="38"/>
      <c r="W190" s="38"/>
      <c r="X190" s="38"/>
      <c r="Y190" s="38"/>
    </row>
    <row r="191" ht="12.75" customHeight="1">
      <c r="A191" s="38"/>
      <c r="B191" s="548"/>
      <c r="C191" s="548"/>
      <c r="D191" s="548"/>
      <c r="E191" s="548"/>
      <c r="F191" s="38"/>
      <c r="G191" s="38"/>
      <c r="H191" s="38"/>
      <c r="I191" s="38"/>
      <c r="J191" s="38"/>
      <c r="K191" s="38"/>
      <c r="L191" s="38"/>
      <c r="M191" s="38"/>
      <c r="N191" s="38"/>
      <c r="O191" s="38"/>
      <c r="P191" s="38"/>
      <c r="Q191" s="38"/>
      <c r="R191" s="38"/>
      <c r="S191" s="38"/>
      <c r="T191" s="38"/>
      <c r="U191" s="38"/>
      <c r="V191" s="38"/>
      <c r="W191" s="38"/>
      <c r="X191" s="38"/>
      <c r="Y191" s="38"/>
    </row>
    <row r="192" ht="12.75" customHeight="1">
      <c r="A192" s="38"/>
      <c r="B192" s="548"/>
      <c r="C192" s="548"/>
      <c r="D192" s="548"/>
      <c r="E192" s="548"/>
      <c r="F192" s="38"/>
      <c r="G192" s="38"/>
      <c r="H192" s="38"/>
      <c r="I192" s="38"/>
      <c r="J192" s="38"/>
      <c r="K192" s="38"/>
      <c r="L192" s="38"/>
      <c r="M192" s="38"/>
      <c r="N192" s="38"/>
      <c r="O192" s="38"/>
      <c r="P192" s="38"/>
      <c r="Q192" s="38"/>
      <c r="R192" s="38"/>
      <c r="S192" s="38"/>
      <c r="T192" s="38"/>
      <c r="U192" s="38"/>
      <c r="V192" s="38"/>
      <c r="W192" s="38"/>
      <c r="X192" s="38"/>
      <c r="Y192" s="38"/>
    </row>
    <row r="193" ht="12.75" customHeight="1">
      <c r="A193" s="38"/>
      <c r="B193" s="548"/>
      <c r="C193" s="548"/>
      <c r="D193" s="548"/>
      <c r="E193" s="548"/>
      <c r="F193" s="38"/>
      <c r="G193" s="38"/>
      <c r="H193" s="38"/>
      <c r="I193" s="38"/>
      <c r="J193" s="38"/>
      <c r="K193" s="38"/>
      <c r="L193" s="38"/>
      <c r="M193" s="38"/>
      <c r="N193" s="38"/>
      <c r="O193" s="38"/>
      <c r="P193" s="38"/>
      <c r="Q193" s="38"/>
      <c r="R193" s="38"/>
      <c r="S193" s="38"/>
      <c r="T193" s="38"/>
      <c r="U193" s="38"/>
      <c r="V193" s="38"/>
      <c r="W193" s="38"/>
      <c r="X193" s="38"/>
      <c r="Y193" s="38"/>
    </row>
    <row r="194" ht="12.75" customHeight="1">
      <c r="A194" s="38"/>
      <c r="B194" s="548"/>
      <c r="C194" s="548"/>
      <c r="D194" s="548"/>
      <c r="E194" s="548"/>
      <c r="F194" s="38"/>
      <c r="G194" s="38"/>
      <c r="H194" s="38"/>
      <c r="I194" s="38"/>
      <c r="J194" s="38"/>
      <c r="K194" s="38"/>
      <c r="L194" s="38"/>
      <c r="M194" s="38"/>
      <c r="N194" s="38"/>
      <c r="O194" s="38"/>
      <c r="P194" s="38"/>
      <c r="Q194" s="38"/>
      <c r="R194" s="38"/>
      <c r="S194" s="38"/>
      <c r="T194" s="38"/>
      <c r="U194" s="38"/>
      <c r="V194" s="38"/>
      <c r="W194" s="38"/>
      <c r="X194" s="38"/>
      <c r="Y194" s="38"/>
    </row>
    <row r="195" ht="12.75" customHeight="1">
      <c r="A195" s="38"/>
      <c r="B195" s="548"/>
      <c r="C195" s="548"/>
      <c r="D195" s="548"/>
      <c r="E195" s="548"/>
      <c r="F195" s="38"/>
      <c r="G195" s="38"/>
      <c r="H195" s="38"/>
      <c r="I195" s="38"/>
      <c r="J195" s="38"/>
      <c r="K195" s="38"/>
      <c r="L195" s="38"/>
      <c r="M195" s="38"/>
      <c r="N195" s="38"/>
      <c r="O195" s="38"/>
      <c r="P195" s="38"/>
      <c r="Q195" s="38"/>
      <c r="R195" s="38"/>
      <c r="S195" s="38"/>
      <c r="T195" s="38"/>
      <c r="U195" s="38"/>
      <c r="V195" s="38"/>
      <c r="W195" s="38"/>
      <c r="X195" s="38"/>
      <c r="Y195" s="38"/>
    </row>
    <row r="196" ht="12.75" customHeight="1">
      <c r="A196" s="38"/>
      <c r="B196" s="548"/>
      <c r="C196" s="548"/>
      <c r="D196" s="548"/>
      <c r="E196" s="548"/>
      <c r="F196" s="38"/>
      <c r="G196" s="38"/>
      <c r="H196" s="38"/>
      <c r="I196" s="38"/>
      <c r="J196" s="38"/>
      <c r="K196" s="38"/>
      <c r="L196" s="38"/>
      <c r="M196" s="38"/>
      <c r="N196" s="38"/>
      <c r="O196" s="38"/>
      <c r="P196" s="38"/>
      <c r="Q196" s="38"/>
      <c r="R196" s="38"/>
      <c r="S196" s="38"/>
      <c r="T196" s="38"/>
      <c r="U196" s="38"/>
      <c r="V196" s="38"/>
      <c r="W196" s="38"/>
      <c r="X196" s="38"/>
      <c r="Y196" s="38"/>
    </row>
    <row r="197" ht="12.75" customHeight="1">
      <c r="A197" s="38"/>
      <c r="B197" s="548"/>
      <c r="C197" s="548"/>
      <c r="D197" s="548"/>
      <c r="E197" s="548"/>
      <c r="F197" s="38"/>
      <c r="G197" s="38"/>
      <c r="H197" s="38"/>
      <c r="I197" s="38"/>
      <c r="J197" s="38"/>
      <c r="K197" s="38"/>
      <c r="L197" s="38"/>
      <c r="M197" s="38"/>
      <c r="N197" s="38"/>
      <c r="O197" s="38"/>
      <c r="P197" s="38"/>
      <c r="Q197" s="38"/>
      <c r="R197" s="38"/>
      <c r="S197" s="38"/>
      <c r="T197" s="38"/>
      <c r="U197" s="38"/>
      <c r="V197" s="38"/>
      <c r="W197" s="38"/>
      <c r="X197" s="38"/>
      <c r="Y197" s="38"/>
    </row>
    <row r="198" ht="12.75" customHeight="1">
      <c r="A198" s="38"/>
      <c r="B198" s="548"/>
      <c r="C198" s="548"/>
      <c r="D198" s="548"/>
      <c r="E198" s="548"/>
      <c r="F198" s="38"/>
      <c r="G198" s="38"/>
      <c r="H198" s="38"/>
      <c r="I198" s="38"/>
      <c r="J198" s="38"/>
      <c r="K198" s="38"/>
      <c r="L198" s="38"/>
      <c r="M198" s="38"/>
      <c r="N198" s="38"/>
      <c r="O198" s="38"/>
      <c r="P198" s="38"/>
      <c r="Q198" s="38"/>
      <c r="R198" s="38"/>
      <c r="S198" s="38"/>
      <c r="T198" s="38"/>
      <c r="U198" s="38"/>
      <c r="V198" s="38"/>
      <c r="W198" s="38"/>
      <c r="X198" s="38"/>
      <c r="Y198" s="38"/>
    </row>
    <row r="199" ht="12.75" customHeight="1">
      <c r="A199" s="38"/>
      <c r="B199" s="548"/>
      <c r="C199" s="548"/>
      <c r="D199" s="548"/>
      <c r="E199" s="548"/>
      <c r="F199" s="38"/>
      <c r="G199" s="38"/>
      <c r="H199" s="38"/>
      <c r="I199" s="38"/>
      <c r="J199" s="38"/>
      <c r="K199" s="38"/>
      <c r="L199" s="38"/>
      <c r="M199" s="38"/>
      <c r="N199" s="38"/>
      <c r="O199" s="38"/>
      <c r="P199" s="38"/>
      <c r="Q199" s="38"/>
      <c r="R199" s="38"/>
      <c r="S199" s="38"/>
      <c r="T199" s="38"/>
      <c r="U199" s="38"/>
      <c r="V199" s="38"/>
      <c r="W199" s="38"/>
      <c r="X199" s="38"/>
      <c r="Y199" s="38"/>
    </row>
    <row r="200" ht="12.75" customHeight="1">
      <c r="A200" s="38"/>
      <c r="B200" s="548"/>
      <c r="C200" s="548"/>
      <c r="D200" s="548"/>
      <c r="E200" s="548"/>
      <c r="F200" s="38"/>
      <c r="G200" s="38"/>
      <c r="H200" s="38"/>
      <c r="I200" s="38"/>
      <c r="J200" s="38"/>
      <c r="K200" s="38"/>
      <c r="L200" s="38"/>
      <c r="M200" s="38"/>
      <c r="N200" s="38"/>
      <c r="O200" s="38"/>
      <c r="P200" s="38"/>
      <c r="Q200" s="38"/>
      <c r="R200" s="38"/>
      <c r="S200" s="38"/>
      <c r="T200" s="38"/>
      <c r="U200" s="38"/>
      <c r="V200" s="38"/>
      <c r="W200" s="38"/>
      <c r="X200" s="38"/>
      <c r="Y200" s="38"/>
    </row>
    <row r="201" ht="12.75" customHeight="1">
      <c r="A201" s="38"/>
      <c r="B201" s="548"/>
      <c r="C201" s="548"/>
      <c r="D201" s="548"/>
      <c r="E201" s="548"/>
      <c r="F201" s="38"/>
      <c r="G201" s="38"/>
      <c r="H201" s="38"/>
      <c r="I201" s="38"/>
      <c r="J201" s="38"/>
      <c r="K201" s="38"/>
      <c r="L201" s="38"/>
      <c r="M201" s="38"/>
      <c r="N201" s="38"/>
      <c r="O201" s="38"/>
      <c r="P201" s="38"/>
      <c r="Q201" s="38"/>
      <c r="R201" s="38"/>
      <c r="S201" s="38"/>
      <c r="T201" s="38"/>
      <c r="U201" s="38"/>
      <c r="V201" s="38"/>
      <c r="W201" s="38"/>
      <c r="X201" s="38"/>
      <c r="Y201" s="38"/>
    </row>
    <row r="202" ht="12.75" customHeight="1">
      <c r="A202" s="38"/>
      <c r="B202" s="548"/>
      <c r="C202" s="548"/>
      <c r="D202" s="548"/>
      <c r="E202" s="548"/>
      <c r="F202" s="38"/>
      <c r="G202" s="38"/>
      <c r="H202" s="38"/>
      <c r="I202" s="38"/>
      <c r="J202" s="38"/>
      <c r="K202" s="38"/>
      <c r="L202" s="38"/>
      <c r="M202" s="38"/>
      <c r="N202" s="38"/>
      <c r="O202" s="38"/>
      <c r="P202" s="38"/>
      <c r="Q202" s="38"/>
      <c r="R202" s="38"/>
      <c r="S202" s="38"/>
      <c r="T202" s="38"/>
      <c r="U202" s="38"/>
      <c r="V202" s="38"/>
      <c r="W202" s="38"/>
      <c r="X202" s="38"/>
      <c r="Y202" s="38"/>
    </row>
    <row r="203" ht="12.75" customHeight="1">
      <c r="A203" s="38"/>
      <c r="B203" s="548"/>
      <c r="C203" s="548"/>
      <c r="D203" s="548"/>
      <c r="E203" s="548"/>
      <c r="F203" s="38"/>
      <c r="G203" s="38"/>
      <c r="H203" s="38"/>
      <c r="I203" s="38"/>
      <c r="J203" s="38"/>
      <c r="K203" s="38"/>
      <c r="L203" s="38"/>
      <c r="M203" s="38"/>
      <c r="N203" s="38"/>
      <c r="O203" s="38"/>
      <c r="P203" s="38"/>
      <c r="Q203" s="38"/>
      <c r="R203" s="38"/>
      <c r="S203" s="38"/>
      <c r="T203" s="38"/>
      <c r="U203" s="38"/>
      <c r="V203" s="38"/>
      <c r="W203" s="38"/>
      <c r="X203" s="38"/>
      <c r="Y203" s="38"/>
    </row>
    <row r="204" ht="12.75" customHeight="1">
      <c r="A204" s="38"/>
      <c r="B204" s="548"/>
      <c r="C204" s="548"/>
      <c r="D204" s="548"/>
      <c r="E204" s="548"/>
      <c r="F204" s="38"/>
      <c r="G204" s="38"/>
      <c r="H204" s="38"/>
      <c r="I204" s="38"/>
      <c r="J204" s="38"/>
      <c r="K204" s="38"/>
      <c r="L204" s="38"/>
      <c r="M204" s="38"/>
      <c r="N204" s="38"/>
      <c r="O204" s="38"/>
      <c r="P204" s="38"/>
      <c r="Q204" s="38"/>
      <c r="R204" s="38"/>
      <c r="S204" s="38"/>
      <c r="T204" s="38"/>
      <c r="U204" s="38"/>
      <c r="V204" s="38"/>
      <c r="W204" s="38"/>
      <c r="X204" s="38"/>
      <c r="Y204" s="38"/>
    </row>
    <row r="205" ht="12.75" customHeight="1">
      <c r="A205" s="38"/>
      <c r="B205" s="548"/>
      <c r="C205" s="548"/>
      <c r="D205" s="548"/>
      <c r="E205" s="548"/>
      <c r="F205" s="38"/>
      <c r="G205" s="38"/>
      <c r="H205" s="38"/>
      <c r="I205" s="38"/>
      <c r="J205" s="38"/>
      <c r="K205" s="38"/>
      <c r="L205" s="38"/>
      <c r="M205" s="38"/>
      <c r="N205" s="38"/>
      <c r="O205" s="38"/>
      <c r="P205" s="38"/>
      <c r="Q205" s="38"/>
      <c r="R205" s="38"/>
      <c r="S205" s="38"/>
      <c r="T205" s="38"/>
      <c r="U205" s="38"/>
      <c r="V205" s="38"/>
      <c r="W205" s="38"/>
      <c r="X205" s="38"/>
      <c r="Y205" s="38"/>
    </row>
    <row r="206" ht="12.75" customHeight="1">
      <c r="A206" s="38"/>
      <c r="B206" s="548"/>
      <c r="C206" s="548"/>
      <c r="D206" s="548"/>
      <c r="E206" s="548"/>
      <c r="F206" s="38"/>
      <c r="G206" s="38"/>
      <c r="H206" s="38"/>
      <c r="I206" s="38"/>
      <c r="J206" s="38"/>
      <c r="K206" s="38"/>
      <c r="L206" s="38"/>
      <c r="M206" s="38"/>
      <c r="N206" s="38"/>
      <c r="O206" s="38"/>
      <c r="P206" s="38"/>
      <c r="Q206" s="38"/>
      <c r="R206" s="38"/>
      <c r="S206" s="38"/>
      <c r="T206" s="38"/>
      <c r="U206" s="38"/>
      <c r="V206" s="38"/>
      <c r="W206" s="38"/>
      <c r="X206" s="38"/>
      <c r="Y206" s="38"/>
    </row>
    <row r="207" ht="12.75" customHeight="1">
      <c r="A207" s="38"/>
      <c r="B207" s="548"/>
      <c r="C207" s="548"/>
      <c r="D207" s="548"/>
      <c r="E207" s="548"/>
      <c r="F207" s="38"/>
      <c r="G207" s="38"/>
      <c r="H207" s="38"/>
      <c r="I207" s="38"/>
      <c r="J207" s="38"/>
      <c r="K207" s="38"/>
      <c r="L207" s="38"/>
      <c r="M207" s="38"/>
      <c r="N207" s="38"/>
      <c r="O207" s="38"/>
      <c r="P207" s="38"/>
      <c r="Q207" s="38"/>
      <c r="R207" s="38"/>
      <c r="S207" s="38"/>
      <c r="T207" s="38"/>
      <c r="U207" s="38"/>
      <c r="V207" s="38"/>
      <c r="W207" s="38"/>
      <c r="X207" s="38"/>
      <c r="Y207" s="38"/>
    </row>
    <row r="208" ht="12.75" customHeight="1">
      <c r="A208" s="38"/>
      <c r="B208" s="548"/>
      <c r="C208" s="548"/>
      <c r="D208" s="548"/>
      <c r="E208" s="548"/>
      <c r="F208" s="38"/>
      <c r="G208" s="38"/>
      <c r="H208" s="38"/>
      <c r="I208" s="38"/>
      <c r="J208" s="38"/>
      <c r="K208" s="38"/>
      <c r="L208" s="38"/>
      <c r="M208" s="38"/>
      <c r="N208" s="38"/>
      <c r="O208" s="38"/>
      <c r="P208" s="38"/>
      <c r="Q208" s="38"/>
      <c r="R208" s="38"/>
      <c r="S208" s="38"/>
      <c r="T208" s="38"/>
      <c r="U208" s="38"/>
      <c r="V208" s="38"/>
      <c r="W208" s="38"/>
      <c r="X208" s="38"/>
      <c r="Y208" s="38"/>
    </row>
    <row r="209" ht="12.75" customHeight="1">
      <c r="A209" s="38"/>
      <c r="B209" s="548"/>
      <c r="C209" s="548"/>
      <c r="D209" s="548"/>
      <c r="E209" s="548"/>
      <c r="F209" s="38"/>
      <c r="G209" s="38"/>
      <c r="H209" s="38"/>
      <c r="I209" s="38"/>
      <c r="J209" s="38"/>
      <c r="K209" s="38"/>
      <c r="L209" s="38"/>
      <c r="M209" s="38"/>
      <c r="N209" s="38"/>
      <c r="O209" s="38"/>
      <c r="P209" s="38"/>
      <c r="Q209" s="38"/>
      <c r="R209" s="38"/>
      <c r="S209" s="38"/>
      <c r="T209" s="38"/>
      <c r="U209" s="38"/>
      <c r="V209" s="38"/>
      <c r="W209" s="38"/>
      <c r="X209" s="38"/>
      <c r="Y209" s="38"/>
    </row>
    <row r="210" ht="12.75" customHeight="1">
      <c r="A210" s="38"/>
      <c r="B210" s="548"/>
      <c r="C210" s="548"/>
      <c r="D210" s="548"/>
      <c r="E210" s="548"/>
      <c r="F210" s="38"/>
      <c r="G210" s="38"/>
      <c r="H210" s="38"/>
      <c r="I210" s="38"/>
      <c r="J210" s="38"/>
      <c r="K210" s="38"/>
      <c r="L210" s="38"/>
      <c r="M210" s="38"/>
      <c r="N210" s="38"/>
      <c r="O210" s="38"/>
      <c r="P210" s="38"/>
      <c r="Q210" s="38"/>
      <c r="R210" s="38"/>
      <c r="S210" s="38"/>
      <c r="T210" s="38"/>
      <c r="U210" s="38"/>
      <c r="V210" s="38"/>
      <c r="W210" s="38"/>
      <c r="X210" s="38"/>
      <c r="Y210" s="38"/>
    </row>
    <row r="211" ht="12.75" customHeight="1">
      <c r="A211" s="38"/>
      <c r="B211" s="548"/>
      <c r="C211" s="548"/>
      <c r="D211" s="548"/>
      <c r="E211" s="548"/>
      <c r="F211" s="38"/>
      <c r="G211" s="38"/>
      <c r="H211" s="38"/>
      <c r="I211" s="38"/>
      <c r="J211" s="38"/>
      <c r="K211" s="38"/>
      <c r="L211" s="38"/>
      <c r="M211" s="38"/>
      <c r="N211" s="38"/>
      <c r="O211" s="38"/>
      <c r="P211" s="38"/>
      <c r="Q211" s="38"/>
      <c r="R211" s="38"/>
      <c r="S211" s="38"/>
      <c r="T211" s="38"/>
      <c r="U211" s="38"/>
      <c r="V211" s="38"/>
      <c r="W211" s="38"/>
      <c r="X211" s="38"/>
      <c r="Y211" s="38"/>
    </row>
    <row r="212" ht="12.75" customHeight="1">
      <c r="A212" s="38"/>
      <c r="B212" s="548"/>
      <c r="C212" s="548"/>
      <c r="D212" s="548"/>
      <c r="E212" s="548"/>
      <c r="F212" s="38"/>
      <c r="G212" s="38"/>
      <c r="H212" s="38"/>
      <c r="I212" s="38"/>
      <c r="J212" s="38"/>
      <c r="K212" s="38"/>
      <c r="L212" s="38"/>
      <c r="M212" s="38"/>
      <c r="N212" s="38"/>
      <c r="O212" s="38"/>
      <c r="P212" s="38"/>
      <c r="Q212" s="38"/>
      <c r="R212" s="38"/>
      <c r="S212" s="38"/>
      <c r="T212" s="38"/>
      <c r="U212" s="38"/>
      <c r="V212" s="38"/>
      <c r="W212" s="38"/>
      <c r="X212" s="38"/>
      <c r="Y212" s="38"/>
    </row>
    <row r="213" ht="12.75" customHeight="1">
      <c r="A213" s="38"/>
      <c r="B213" s="548"/>
      <c r="C213" s="548"/>
      <c r="D213" s="548"/>
      <c r="E213" s="548"/>
      <c r="F213" s="38"/>
      <c r="G213" s="38"/>
      <c r="H213" s="38"/>
      <c r="I213" s="38"/>
      <c r="J213" s="38"/>
      <c r="K213" s="38"/>
      <c r="L213" s="38"/>
      <c r="M213" s="38"/>
      <c r="N213" s="38"/>
      <c r="O213" s="38"/>
      <c r="P213" s="38"/>
      <c r="Q213" s="38"/>
      <c r="R213" s="38"/>
      <c r="S213" s="38"/>
      <c r="T213" s="38"/>
      <c r="U213" s="38"/>
      <c r="V213" s="38"/>
      <c r="W213" s="38"/>
      <c r="X213" s="38"/>
      <c r="Y213" s="38"/>
    </row>
    <row r="214" ht="12.75" customHeight="1">
      <c r="A214" s="38"/>
      <c r="B214" s="548"/>
      <c r="C214" s="548"/>
      <c r="D214" s="548"/>
      <c r="E214" s="548"/>
      <c r="F214" s="38"/>
      <c r="G214" s="38"/>
      <c r="H214" s="38"/>
      <c r="I214" s="38"/>
      <c r="J214" s="38"/>
      <c r="K214" s="38"/>
      <c r="L214" s="38"/>
      <c r="M214" s="38"/>
      <c r="N214" s="38"/>
      <c r="O214" s="38"/>
      <c r="P214" s="38"/>
      <c r="Q214" s="38"/>
      <c r="R214" s="38"/>
      <c r="S214" s="38"/>
      <c r="T214" s="38"/>
      <c r="U214" s="38"/>
      <c r="V214" s="38"/>
      <c r="W214" s="38"/>
      <c r="X214" s="38"/>
      <c r="Y214" s="38"/>
    </row>
    <row r="215" ht="12.75" customHeight="1">
      <c r="A215" s="38"/>
      <c r="B215" s="548"/>
      <c r="C215" s="548"/>
      <c r="D215" s="548"/>
      <c r="E215" s="548"/>
      <c r="F215" s="38"/>
      <c r="G215" s="38"/>
      <c r="H215" s="38"/>
      <c r="I215" s="38"/>
      <c r="J215" s="38"/>
      <c r="K215" s="38"/>
      <c r="L215" s="38"/>
      <c r="M215" s="38"/>
      <c r="N215" s="38"/>
      <c r="O215" s="38"/>
      <c r="P215" s="38"/>
      <c r="Q215" s="38"/>
      <c r="R215" s="38"/>
      <c r="S215" s="38"/>
      <c r="T215" s="38"/>
      <c r="U215" s="38"/>
      <c r="V215" s="38"/>
      <c r="W215" s="38"/>
      <c r="X215" s="38"/>
      <c r="Y215" s="38"/>
    </row>
    <row r="216" ht="12.75" customHeight="1">
      <c r="A216" s="38"/>
      <c r="B216" s="548"/>
      <c r="C216" s="548"/>
      <c r="D216" s="548"/>
      <c r="E216" s="548"/>
      <c r="F216" s="38"/>
      <c r="G216" s="38"/>
      <c r="H216" s="38"/>
      <c r="I216" s="38"/>
      <c r="J216" s="38"/>
      <c r="K216" s="38"/>
      <c r="L216" s="38"/>
      <c r="M216" s="38"/>
      <c r="N216" s="38"/>
      <c r="O216" s="38"/>
      <c r="P216" s="38"/>
      <c r="Q216" s="38"/>
      <c r="R216" s="38"/>
      <c r="S216" s="38"/>
      <c r="T216" s="38"/>
      <c r="U216" s="38"/>
      <c r="V216" s="38"/>
      <c r="W216" s="38"/>
      <c r="X216" s="38"/>
      <c r="Y216" s="38"/>
    </row>
    <row r="217" ht="12.75" customHeight="1">
      <c r="A217" s="38"/>
      <c r="B217" s="548"/>
      <c r="C217" s="548"/>
      <c r="D217" s="548"/>
      <c r="E217" s="548"/>
      <c r="F217" s="38"/>
      <c r="G217" s="38"/>
      <c r="H217" s="38"/>
      <c r="I217" s="38"/>
      <c r="J217" s="38"/>
      <c r="K217" s="38"/>
      <c r="L217" s="38"/>
      <c r="M217" s="38"/>
      <c r="N217" s="38"/>
      <c r="O217" s="38"/>
      <c r="P217" s="38"/>
      <c r="Q217" s="38"/>
      <c r="R217" s="38"/>
      <c r="S217" s="38"/>
      <c r="T217" s="38"/>
      <c r="U217" s="38"/>
      <c r="V217" s="38"/>
      <c r="W217" s="38"/>
      <c r="X217" s="38"/>
      <c r="Y217" s="38"/>
    </row>
    <row r="218" ht="12.75" customHeight="1">
      <c r="A218" s="38"/>
      <c r="B218" s="548"/>
      <c r="C218" s="548"/>
      <c r="D218" s="548"/>
      <c r="E218" s="548"/>
      <c r="F218" s="38"/>
      <c r="G218" s="38"/>
      <c r="H218" s="38"/>
      <c r="I218" s="38"/>
      <c r="J218" s="38"/>
      <c r="K218" s="38"/>
      <c r="L218" s="38"/>
      <c r="M218" s="38"/>
      <c r="N218" s="38"/>
      <c r="O218" s="38"/>
      <c r="P218" s="38"/>
      <c r="Q218" s="38"/>
      <c r="R218" s="38"/>
      <c r="S218" s="38"/>
      <c r="T218" s="38"/>
      <c r="U218" s="38"/>
      <c r="V218" s="38"/>
      <c r="W218" s="38"/>
      <c r="X218" s="38"/>
      <c r="Y218" s="38"/>
    </row>
    <row r="219" ht="12.75" customHeight="1">
      <c r="A219" s="38"/>
      <c r="B219" s="548"/>
      <c r="C219" s="548"/>
      <c r="D219" s="548"/>
      <c r="E219" s="548"/>
      <c r="F219" s="38"/>
      <c r="G219" s="38"/>
      <c r="H219" s="38"/>
      <c r="I219" s="38"/>
      <c r="J219" s="38"/>
      <c r="K219" s="38"/>
      <c r="L219" s="38"/>
      <c r="M219" s="38"/>
      <c r="N219" s="38"/>
      <c r="O219" s="38"/>
      <c r="P219" s="38"/>
      <c r="Q219" s="38"/>
      <c r="R219" s="38"/>
      <c r="S219" s="38"/>
      <c r="T219" s="38"/>
      <c r="U219" s="38"/>
      <c r="V219" s="38"/>
      <c r="W219" s="38"/>
      <c r="X219" s="38"/>
      <c r="Y219" s="38"/>
    </row>
    <row r="220" ht="12.75" customHeight="1">
      <c r="A220" s="38"/>
      <c r="B220" s="548"/>
      <c r="C220" s="548"/>
      <c r="D220" s="548"/>
      <c r="E220" s="548"/>
      <c r="F220" s="38"/>
      <c r="G220" s="38"/>
      <c r="H220" s="38"/>
      <c r="I220" s="38"/>
      <c r="J220" s="38"/>
      <c r="K220" s="38"/>
      <c r="L220" s="38"/>
      <c r="M220" s="38"/>
      <c r="N220" s="38"/>
      <c r="O220" s="38"/>
      <c r="P220" s="38"/>
      <c r="Q220" s="38"/>
      <c r="R220" s="38"/>
      <c r="S220" s="38"/>
      <c r="T220" s="38"/>
      <c r="U220" s="38"/>
      <c r="V220" s="38"/>
      <c r="W220" s="38"/>
      <c r="X220" s="38"/>
      <c r="Y220" s="3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E1"/>
    <mergeCell ref="B3:E3"/>
    <mergeCell ref="A13:E13"/>
    <mergeCell ref="A14:E14"/>
  </mergeCells>
  <printOptions/>
  <pageMargins bottom="0.75" footer="0.0" header="0.0" left="0.7" right="0.7" top="0.75"/>
  <pageSetup orientation="landscape"/>
  <drawing r:id="rId1"/>
  <tableParts count="1">
    <tablePart r:id="rId3"/>
  </tableParts>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2.0"/>
    <col customWidth="1" min="2" max="2" width="23.13"/>
    <col customWidth="1" min="3" max="3" width="19.75"/>
    <col customWidth="1" min="4" max="4" width="22.38"/>
    <col customWidth="1" min="5" max="24" width="9.0"/>
  </cols>
  <sheetData>
    <row r="1" ht="36.75" customHeight="1">
      <c r="A1" s="156" t="s">
        <v>394</v>
      </c>
      <c r="D1" s="563"/>
      <c r="E1" s="343"/>
      <c r="F1" s="343"/>
      <c r="G1" s="343"/>
      <c r="H1" s="343"/>
      <c r="I1" s="343"/>
      <c r="J1" s="343"/>
      <c r="K1" s="343"/>
      <c r="L1" s="343"/>
      <c r="M1" s="343"/>
      <c r="N1" s="343"/>
      <c r="O1" s="343"/>
      <c r="P1" s="343"/>
      <c r="Q1" s="343"/>
      <c r="R1" s="343"/>
      <c r="S1" s="343"/>
      <c r="T1" s="343"/>
      <c r="U1" s="343"/>
      <c r="V1" s="343"/>
      <c r="W1" s="343"/>
      <c r="X1" s="343"/>
    </row>
    <row r="2" ht="12.75" customHeight="1">
      <c r="A2" s="138"/>
      <c r="B2" s="548"/>
      <c r="C2" s="548"/>
      <c r="D2" s="238"/>
      <c r="E2" s="38"/>
      <c r="F2" s="38"/>
      <c r="G2" s="38"/>
      <c r="H2" s="38"/>
      <c r="I2" s="38"/>
      <c r="J2" s="38"/>
      <c r="K2" s="38"/>
      <c r="L2" s="38"/>
      <c r="M2" s="38"/>
      <c r="N2" s="38"/>
      <c r="O2" s="38"/>
      <c r="P2" s="38"/>
      <c r="Q2" s="38"/>
      <c r="R2" s="38"/>
      <c r="S2" s="38"/>
      <c r="T2" s="38"/>
      <c r="U2" s="38"/>
      <c r="V2" s="38"/>
      <c r="W2" s="38"/>
      <c r="X2" s="38"/>
    </row>
    <row r="3">
      <c r="A3" s="564"/>
      <c r="B3" s="88" t="s">
        <v>395</v>
      </c>
      <c r="C3" s="565"/>
      <c r="D3" s="566"/>
      <c r="E3" s="52"/>
      <c r="F3" s="52"/>
      <c r="G3" s="52"/>
      <c r="H3" s="52"/>
      <c r="I3" s="52"/>
      <c r="J3" s="52"/>
      <c r="K3" s="52"/>
      <c r="L3" s="52"/>
      <c r="M3" s="52"/>
      <c r="N3" s="52"/>
      <c r="O3" s="52"/>
      <c r="P3" s="52"/>
      <c r="Q3" s="52"/>
      <c r="R3" s="52"/>
      <c r="S3" s="52"/>
      <c r="T3" s="52"/>
      <c r="U3" s="52"/>
      <c r="V3" s="52"/>
      <c r="W3" s="52"/>
      <c r="X3" s="52"/>
    </row>
    <row r="4">
      <c r="A4" s="339" t="s">
        <v>396</v>
      </c>
      <c r="B4" s="399" t="s">
        <v>388</v>
      </c>
      <c r="C4" s="399" t="s">
        <v>390</v>
      </c>
      <c r="D4" s="567" t="s">
        <v>397</v>
      </c>
      <c r="E4" s="52"/>
      <c r="F4" s="52"/>
      <c r="G4" s="52"/>
      <c r="H4" s="52"/>
      <c r="I4" s="52"/>
      <c r="J4" s="52"/>
      <c r="K4" s="52"/>
      <c r="L4" s="52"/>
      <c r="M4" s="52"/>
      <c r="N4" s="52"/>
      <c r="O4" s="52"/>
      <c r="P4" s="52"/>
      <c r="Q4" s="52"/>
      <c r="R4" s="52"/>
      <c r="S4" s="52"/>
      <c r="T4" s="52"/>
      <c r="U4" s="52"/>
      <c r="V4" s="52"/>
      <c r="W4" s="52"/>
      <c r="X4" s="52"/>
    </row>
    <row r="5">
      <c r="A5" s="170" t="s">
        <v>241</v>
      </c>
      <c r="B5" s="558">
        <v>10.0</v>
      </c>
      <c r="C5" s="558">
        <v>87.0</v>
      </c>
      <c r="D5" s="568">
        <v>97.0</v>
      </c>
      <c r="E5" s="52"/>
      <c r="F5" s="52"/>
      <c r="G5" s="52"/>
      <c r="H5" s="52"/>
      <c r="I5" s="52"/>
      <c r="J5" s="52"/>
      <c r="K5" s="52"/>
      <c r="L5" s="52"/>
      <c r="M5" s="52"/>
      <c r="N5" s="52"/>
      <c r="O5" s="52"/>
      <c r="P5" s="52"/>
      <c r="Q5" s="52"/>
      <c r="R5" s="52"/>
      <c r="S5" s="52"/>
      <c r="T5" s="52"/>
      <c r="U5" s="52"/>
      <c r="V5" s="52"/>
      <c r="W5" s="52"/>
      <c r="X5" s="52"/>
    </row>
    <row r="6">
      <c r="A6" s="170" t="s">
        <v>242</v>
      </c>
      <c r="B6" s="558">
        <v>104.0</v>
      </c>
      <c r="C6" s="558">
        <v>208.0</v>
      </c>
      <c r="D6" s="569">
        <v>312.0</v>
      </c>
      <c r="E6" s="52"/>
      <c r="F6" s="52"/>
      <c r="G6" s="52"/>
      <c r="H6" s="52"/>
      <c r="I6" s="52"/>
      <c r="J6" s="52"/>
      <c r="K6" s="52"/>
      <c r="L6" s="52"/>
      <c r="M6" s="52"/>
      <c r="N6" s="52"/>
      <c r="O6" s="52"/>
      <c r="P6" s="52"/>
      <c r="Q6" s="52"/>
      <c r="R6" s="52"/>
      <c r="S6" s="52"/>
      <c r="T6" s="52"/>
      <c r="U6" s="52"/>
      <c r="V6" s="52"/>
      <c r="W6" s="52"/>
      <c r="X6" s="52"/>
    </row>
    <row r="7">
      <c r="A7" s="170" t="s">
        <v>243</v>
      </c>
      <c r="B7" s="558">
        <v>1287.0</v>
      </c>
      <c r="C7" s="558">
        <v>275.0</v>
      </c>
      <c r="D7" s="570">
        <v>1562.0</v>
      </c>
      <c r="E7" s="52"/>
      <c r="F7" s="52"/>
      <c r="G7" s="52"/>
      <c r="H7" s="52"/>
      <c r="I7" s="52"/>
      <c r="J7" s="52"/>
      <c r="K7" s="52"/>
      <c r="L7" s="52"/>
      <c r="M7" s="52"/>
      <c r="N7" s="52"/>
      <c r="O7" s="52"/>
      <c r="P7" s="52"/>
      <c r="Q7" s="52"/>
      <c r="R7" s="52"/>
      <c r="S7" s="52"/>
      <c r="T7" s="52"/>
      <c r="U7" s="52"/>
      <c r="V7" s="52"/>
      <c r="W7" s="52"/>
      <c r="X7" s="52"/>
    </row>
    <row r="8">
      <c r="A8" s="170" t="s">
        <v>244</v>
      </c>
      <c r="B8" s="558">
        <v>28.0</v>
      </c>
      <c r="C8" s="558">
        <v>169.0</v>
      </c>
      <c r="D8" s="569">
        <v>197.0</v>
      </c>
      <c r="E8" s="52"/>
      <c r="F8" s="52"/>
      <c r="G8" s="52"/>
      <c r="H8" s="52"/>
      <c r="I8" s="52"/>
      <c r="J8" s="52"/>
      <c r="K8" s="52"/>
      <c r="L8" s="52"/>
      <c r="M8" s="52"/>
      <c r="N8" s="52"/>
      <c r="O8" s="52"/>
      <c r="P8" s="52"/>
      <c r="Q8" s="52"/>
      <c r="R8" s="52"/>
      <c r="S8" s="52"/>
      <c r="T8" s="52"/>
      <c r="U8" s="52"/>
      <c r="V8" s="52"/>
      <c r="W8" s="52"/>
      <c r="X8" s="52"/>
    </row>
    <row r="9">
      <c r="A9" s="170" t="s">
        <v>245</v>
      </c>
      <c r="B9" s="558">
        <v>209.0</v>
      </c>
      <c r="C9" s="557">
        <v>1174.0</v>
      </c>
      <c r="D9" s="571">
        <v>1383.0</v>
      </c>
      <c r="E9" s="52"/>
      <c r="F9" s="52"/>
      <c r="G9" s="52"/>
      <c r="H9" s="52"/>
      <c r="I9" s="52"/>
      <c r="J9" s="52"/>
      <c r="K9" s="52"/>
      <c r="L9" s="52"/>
      <c r="M9" s="52"/>
      <c r="N9" s="52"/>
      <c r="O9" s="52"/>
      <c r="P9" s="52"/>
      <c r="Q9" s="52"/>
      <c r="R9" s="52"/>
      <c r="S9" s="52"/>
      <c r="T9" s="52"/>
      <c r="U9" s="52"/>
      <c r="V9" s="52"/>
      <c r="W9" s="52"/>
      <c r="X9" s="52"/>
    </row>
    <row r="10">
      <c r="A10" s="170" t="s">
        <v>246</v>
      </c>
      <c r="B10" s="558">
        <v>27.0</v>
      </c>
      <c r="C10" s="558">
        <v>208.0</v>
      </c>
      <c r="D10" s="569">
        <v>235.0</v>
      </c>
      <c r="E10" s="52"/>
      <c r="F10" s="52"/>
      <c r="G10" s="52"/>
      <c r="H10" s="52"/>
      <c r="I10" s="52"/>
      <c r="J10" s="52"/>
      <c r="K10" s="52"/>
      <c r="L10" s="52"/>
      <c r="M10" s="52"/>
      <c r="N10" s="52"/>
      <c r="O10" s="52"/>
      <c r="P10" s="52"/>
      <c r="Q10" s="52"/>
      <c r="R10" s="52"/>
      <c r="S10" s="52"/>
      <c r="T10" s="52"/>
      <c r="U10" s="52"/>
      <c r="V10" s="52"/>
      <c r="W10" s="52"/>
      <c r="X10" s="52"/>
    </row>
    <row r="11">
      <c r="A11" s="170" t="s">
        <v>247</v>
      </c>
      <c r="B11" s="558">
        <v>0.0</v>
      </c>
      <c r="C11" s="558">
        <v>20.0</v>
      </c>
      <c r="D11" s="569">
        <v>20.0</v>
      </c>
      <c r="E11" s="52"/>
      <c r="F11" s="52"/>
      <c r="G11" s="52"/>
      <c r="H11" s="52"/>
      <c r="I11" s="52"/>
      <c r="J11" s="52"/>
      <c r="K11" s="52"/>
      <c r="L11" s="52"/>
      <c r="M11" s="52"/>
      <c r="N11" s="52"/>
      <c r="O11" s="52"/>
      <c r="P11" s="52"/>
      <c r="Q11" s="52"/>
      <c r="R11" s="52"/>
      <c r="S11" s="52"/>
      <c r="T11" s="52"/>
      <c r="U11" s="52"/>
      <c r="V11" s="52"/>
      <c r="W11" s="52"/>
      <c r="X11" s="52"/>
    </row>
    <row r="12">
      <c r="A12" s="170" t="s">
        <v>248</v>
      </c>
      <c r="B12" s="558">
        <v>0.0</v>
      </c>
      <c r="C12" s="558">
        <v>10.0</v>
      </c>
      <c r="D12" s="569">
        <v>10.0</v>
      </c>
      <c r="E12" s="52"/>
      <c r="F12" s="52"/>
      <c r="G12" s="52"/>
      <c r="H12" s="52"/>
      <c r="I12" s="52"/>
      <c r="J12" s="52"/>
      <c r="K12" s="52"/>
      <c r="L12" s="52"/>
      <c r="M12" s="52"/>
      <c r="N12" s="52"/>
      <c r="O12" s="52"/>
      <c r="P12" s="52"/>
      <c r="Q12" s="52"/>
      <c r="R12" s="52"/>
      <c r="S12" s="52"/>
      <c r="T12" s="52"/>
      <c r="U12" s="52"/>
      <c r="V12" s="52"/>
      <c r="W12" s="52"/>
      <c r="X12" s="52"/>
    </row>
    <row r="13">
      <c r="A13" s="170" t="s">
        <v>249</v>
      </c>
      <c r="B13" s="558">
        <v>130.0</v>
      </c>
      <c r="C13" s="558">
        <v>324.0</v>
      </c>
      <c r="D13" s="569">
        <v>454.0</v>
      </c>
      <c r="E13" s="52"/>
      <c r="F13" s="52"/>
      <c r="G13" s="52"/>
      <c r="H13" s="52"/>
      <c r="I13" s="52"/>
      <c r="J13" s="52"/>
      <c r="K13" s="52"/>
      <c r="L13" s="52"/>
      <c r="M13" s="52"/>
      <c r="N13" s="52"/>
      <c r="O13" s="52"/>
      <c r="P13" s="52"/>
      <c r="Q13" s="52"/>
      <c r="R13" s="52"/>
      <c r="S13" s="52"/>
      <c r="T13" s="52"/>
      <c r="U13" s="52"/>
      <c r="V13" s="52"/>
      <c r="W13" s="52"/>
      <c r="X13" s="52"/>
    </row>
    <row r="14">
      <c r="A14" s="170" t="s">
        <v>250</v>
      </c>
      <c r="B14" s="558">
        <v>75.0</v>
      </c>
      <c r="C14" s="558">
        <v>209.0</v>
      </c>
      <c r="D14" s="569">
        <v>284.0</v>
      </c>
      <c r="E14" s="52"/>
      <c r="F14" s="52"/>
      <c r="G14" s="52"/>
      <c r="H14" s="52"/>
      <c r="I14" s="52"/>
      <c r="J14" s="52"/>
      <c r="K14" s="52"/>
      <c r="L14" s="52"/>
      <c r="M14" s="52"/>
      <c r="N14" s="52"/>
      <c r="O14" s="52"/>
      <c r="P14" s="52"/>
      <c r="Q14" s="52"/>
      <c r="R14" s="52"/>
      <c r="S14" s="52"/>
      <c r="T14" s="52"/>
      <c r="U14" s="52"/>
      <c r="V14" s="52"/>
      <c r="W14" s="52"/>
      <c r="X14" s="52"/>
    </row>
    <row r="15">
      <c r="A15" s="170" t="s">
        <v>251</v>
      </c>
      <c r="B15" s="558">
        <v>24.0</v>
      </c>
      <c r="C15" s="558">
        <v>162.0</v>
      </c>
      <c r="D15" s="569">
        <v>186.0</v>
      </c>
      <c r="E15" s="52"/>
      <c r="F15" s="52"/>
      <c r="G15" s="52"/>
      <c r="H15" s="52"/>
      <c r="I15" s="52"/>
      <c r="J15" s="52"/>
      <c r="K15" s="52"/>
      <c r="L15" s="52"/>
      <c r="M15" s="52"/>
      <c r="N15" s="52"/>
      <c r="O15" s="52"/>
      <c r="P15" s="52"/>
      <c r="Q15" s="52"/>
      <c r="R15" s="52"/>
      <c r="S15" s="52"/>
      <c r="T15" s="52"/>
      <c r="U15" s="52"/>
      <c r="V15" s="52"/>
      <c r="W15" s="52"/>
      <c r="X15" s="52"/>
    </row>
    <row r="16">
      <c r="A16" s="170" t="s">
        <v>252</v>
      </c>
      <c r="B16" s="558">
        <v>710.0</v>
      </c>
      <c r="C16" s="558">
        <v>94.0</v>
      </c>
      <c r="D16" s="569">
        <v>804.0</v>
      </c>
      <c r="E16" s="52"/>
      <c r="F16" s="52"/>
      <c r="G16" s="52"/>
      <c r="H16" s="52"/>
      <c r="I16" s="52"/>
      <c r="J16" s="52"/>
      <c r="K16" s="52"/>
      <c r="L16" s="52"/>
      <c r="M16" s="52"/>
      <c r="N16" s="52"/>
      <c r="O16" s="52"/>
      <c r="P16" s="52"/>
      <c r="Q16" s="52"/>
      <c r="R16" s="52"/>
      <c r="S16" s="52"/>
      <c r="T16" s="52"/>
      <c r="U16" s="52"/>
      <c r="V16" s="52"/>
      <c r="W16" s="52"/>
      <c r="X16" s="52"/>
    </row>
    <row r="17">
      <c r="A17" s="170" t="s">
        <v>253</v>
      </c>
      <c r="B17" s="558">
        <v>3.0</v>
      </c>
      <c r="C17" s="558">
        <v>158.0</v>
      </c>
      <c r="D17" s="569">
        <v>161.0</v>
      </c>
      <c r="E17" s="52"/>
      <c r="F17" s="52"/>
      <c r="G17" s="52"/>
      <c r="H17" s="52"/>
      <c r="I17" s="52"/>
      <c r="J17" s="52"/>
      <c r="K17" s="52"/>
      <c r="L17" s="52"/>
      <c r="M17" s="52"/>
      <c r="N17" s="52"/>
      <c r="O17" s="52"/>
      <c r="P17" s="52"/>
      <c r="Q17" s="52"/>
      <c r="R17" s="52"/>
      <c r="S17" s="52"/>
      <c r="T17" s="52"/>
      <c r="U17" s="52"/>
      <c r="V17" s="52"/>
      <c r="W17" s="52"/>
      <c r="X17" s="52"/>
    </row>
    <row r="18">
      <c r="A18" s="170" t="s">
        <v>254</v>
      </c>
      <c r="B18" s="558">
        <v>27.0</v>
      </c>
      <c r="C18" s="558">
        <v>172.0</v>
      </c>
      <c r="D18" s="569">
        <v>199.0</v>
      </c>
      <c r="E18" s="52"/>
      <c r="F18" s="52"/>
      <c r="G18" s="52"/>
      <c r="H18" s="52"/>
      <c r="I18" s="52"/>
      <c r="J18" s="52"/>
      <c r="K18" s="52"/>
      <c r="L18" s="52"/>
      <c r="M18" s="52"/>
      <c r="N18" s="52"/>
      <c r="O18" s="52"/>
      <c r="P18" s="52"/>
      <c r="Q18" s="52"/>
      <c r="R18" s="52"/>
      <c r="S18" s="52"/>
      <c r="T18" s="52"/>
      <c r="U18" s="52"/>
      <c r="V18" s="52"/>
      <c r="W18" s="52"/>
      <c r="X18" s="52"/>
    </row>
    <row r="19">
      <c r="A19" s="170" t="s">
        <v>255</v>
      </c>
      <c r="B19" s="558">
        <v>19.0</v>
      </c>
      <c r="C19" s="558">
        <v>109.0</v>
      </c>
      <c r="D19" s="569">
        <v>128.0</v>
      </c>
      <c r="E19" s="52"/>
      <c r="F19" s="52"/>
      <c r="G19" s="52"/>
      <c r="H19" s="52"/>
      <c r="I19" s="52"/>
      <c r="J19" s="52"/>
      <c r="K19" s="52"/>
      <c r="L19" s="52"/>
      <c r="M19" s="52"/>
      <c r="N19" s="52"/>
      <c r="O19" s="52"/>
      <c r="P19" s="52"/>
      <c r="Q19" s="52"/>
      <c r="R19" s="52"/>
      <c r="S19" s="52"/>
      <c r="T19" s="52"/>
      <c r="U19" s="52"/>
      <c r="V19" s="52"/>
      <c r="W19" s="52"/>
      <c r="X19" s="52"/>
    </row>
    <row r="20">
      <c r="A20" s="170" t="s">
        <v>256</v>
      </c>
      <c r="B20" s="558">
        <v>1.0</v>
      </c>
      <c r="C20" s="558">
        <v>45.0</v>
      </c>
      <c r="D20" s="569">
        <v>46.0</v>
      </c>
      <c r="E20" s="52"/>
      <c r="F20" s="52"/>
      <c r="G20" s="52"/>
      <c r="H20" s="52"/>
      <c r="I20" s="52"/>
      <c r="J20" s="52"/>
      <c r="K20" s="52"/>
      <c r="L20" s="52"/>
      <c r="M20" s="52"/>
      <c r="N20" s="52"/>
      <c r="O20" s="52"/>
      <c r="P20" s="52"/>
      <c r="Q20" s="52"/>
      <c r="R20" s="52"/>
      <c r="S20" s="52"/>
      <c r="T20" s="52"/>
      <c r="U20" s="52"/>
      <c r="V20" s="52"/>
      <c r="W20" s="52"/>
      <c r="X20" s="52"/>
    </row>
    <row r="21" ht="15.75" customHeight="1">
      <c r="A21" s="170" t="s">
        <v>257</v>
      </c>
      <c r="B21" s="558">
        <v>205.0</v>
      </c>
      <c r="C21" s="558">
        <v>180.0</v>
      </c>
      <c r="D21" s="569">
        <v>385.0</v>
      </c>
      <c r="E21" s="52"/>
      <c r="F21" s="52"/>
      <c r="G21" s="52"/>
      <c r="H21" s="52"/>
      <c r="I21" s="52"/>
      <c r="J21" s="52"/>
      <c r="K21" s="52"/>
      <c r="L21" s="52"/>
      <c r="M21" s="52"/>
      <c r="N21" s="52"/>
      <c r="O21" s="52"/>
      <c r="P21" s="52"/>
      <c r="Q21" s="52"/>
      <c r="R21" s="52"/>
      <c r="S21" s="52"/>
      <c r="T21" s="52"/>
      <c r="U21" s="52"/>
      <c r="V21" s="52"/>
      <c r="W21" s="52"/>
      <c r="X21" s="52"/>
    </row>
    <row r="22" ht="15.75" customHeight="1">
      <c r="A22" s="170" t="s">
        <v>258</v>
      </c>
      <c r="B22" s="558">
        <v>4.0</v>
      </c>
      <c r="C22" s="558">
        <v>128.0</v>
      </c>
      <c r="D22" s="569">
        <v>132.0</v>
      </c>
      <c r="E22" s="52"/>
      <c r="F22" s="52"/>
      <c r="G22" s="52"/>
      <c r="H22" s="52"/>
      <c r="I22" s="52"/>
      <c r="J22" s="52"/>
      <c r="K22" s="52"/>
      <c r="L22" s="52"/>
      <c r="M22" s="52"/>
      <c r="N22" s="52"/>
      <c r="O22" s="52"/>
      <c r="P22" s="52"/>
      <c r="Q22" s="52"/>
      <c r="R22" s="52"/>
      <c r="S22" s="52"/>
      <c r="T22" s="52"/>
      <c r="U22" s="52"/>
      <c r="V22" s="52"/>
      <c r="W22" s="52"/>
      <c r="X22" s="52"/>
    </row>
    <row r="23" ht="15.75" customHeight="1">
      <c r="A23" s="170" t="s">
        <v>259</v>
      </c>
      <c r="B23" s="558">
        <v>36.0</v>
      </c>
      <c r="C23" s="558">
        <v>98.0</v>
      </c>
      <c r="D23" s="569">
        <v>134.0</v>
      </c>
      <c r="E23" s="52"/>
      <c r="F23" s="52"/>
      <c r="G23" s="52"/>
      <c r="H23" s="52"/>
      <c r="I23" s="52"/>
      <c r="J23" s="52"/>
      <c r="K23" s="52"/>
      <c r="L23" s="52"/>
      <c r="M23" s="52"/>
      <c r="N23" s="52"/>
      <c r="O23" s="52"/>
      <c r="P23" s="52"/>
      <c r="Q23" s="52"/>
      <c r="R23" s="52"/>
      <c r="S23" s="52"/>
      <c r="T23" s="52"/>
      <c r="U23" s="52"/>
      <c r="V23" s="52"/>
      <c r="W23" s="52"/>
      <c r="X23" s="52"/>
    </row>
    <row r="24" ht="15.75" customHeight="1">
      <c r="A24" s="170" t="s">
        <v>260</v>
      </c>
      <c r="B24" s="558">
        <v>1.0</v>
      </c>
      <c r="C24" s="558">
        <v>327.0</v>
      </c>
      <c r="D24" s="569">
        <v>328.0</v>
      </c>
      <c r="E24" s="52"/>
      <c r="F24" s="52"/>
      <c r="G24" s="52"/>
      <c r="H24" s="52"/>
      <c r="I24" s="52"/>
      <c r="J24" s="52"/>
      <c r="K24" s="52"/>
      <c r="L24" s="52"/>
      <c r="M24" s="52"/>
      <c r="N24" s="52"/>
      <c r="O24" s="52"/>
      <c r="P24" s="52"/>
      <c r="Q24" s="52"/>
      <c r="R24" s="52"/>
      <c r="S24" s="52"/>
      <c r="T24" s="52"/>
      <c r="U24" s="52"/>
      <c r="V24" s="52"/>
      <c r="W24" s="52"/>
      <c r="X24" s="52"/>
    </row>
    <row r="25" ht="15.75" customHeight="1">
      <c r="A25" s="170" t="s">
        <v>261</v>
      </c>
      <c r="B25" s="558">
        <v>106.0</v>
      </c>
      <c r="C25" s="557">
        <v>1088.0</v>
      </c>
      <c r="D25" s="571">
        <v>1194.0</v>
      </c>
      <c r="E25" s="52"/>
      <c r="F25" s="52"/>
      <c r="G25" s="52"/>
      <c r="H25" s="52"/>
      <c r="I25" s="52"/>
      <c r="J25" s="52"/>
      <c r="K25" s="52"/>
      <c r="L25" s="52"/>
      <c r="M25" s="52"/>
      <c r="N25" s="52"/>
      <c r="O25" s="52"/>
      <c r="P25" s="52"/>
      <c r="Q25" s="52"/>
      <c r="R25" s="52"/>
      <c r="S25" s="52"/>
      <c r="T25" s="52"/>
      <c r="U25" s="52"/>
      <c r="V25" s="52"/>
      <c r="W25" s="52"/>
      <c r="X25" s="52"/>
    </row>
    <row r="26" ht="15.75" customHeight="1">
      <c r="A26" s="170" t="s">
        <v>262</v>
      </c>
      <c r="B26" s="558">
        <v>81.0</v>
      </c>
      <c r="C26" s="558">
        <v>219.0</v>
      </c>
      <c r="D26" s="569">
        <v>300.0</v>
      </c>
      <c r="E26" s="52"/>
      <c r="F26" s="52"/>
      <c r="G26" s="52"/>
      <c r="H26" s="52"/>
      <c r="I26" s="52"/>
      <c r="J26" s="52"/>
      <c r="K26" s="52"/>
      <c r="L26" s="52"/>
      <c r="M26" s="52"/>
      <c r="N26" s="52"/>
      <c r="O26" s="52"/>
      <c r="P26" s="52"/>
      <c r="Q26" s="52"/>
      <c r="R26" s="52"/>
      <c r="S26" s="52"/>
      <c r="T26" s="52"/>
      <c r="U26" s="52"/>
      <c r="V26" s="52"/>
      <c r="W26" s="52"/>
      <c r="X26" s="52"/>
    </row>
    <row r="27" ht="15.75" customHeight="1">
      <c r="A27" s="170" t="s">
        <v>263</v>
      </c>
      <c r="B27" s="558">
        <v>15.0</v>
      </c>
      <c r="C27" s="558">
        <v>237.0</v>
      </c>
      <c r="D27" s="569">
        <v>252.0</v>
      </c>
      <c r="E27" s="52"/>
      <c r="F27" s="52"/>
      <c r="G27" s="52"/>
      <c r="H27" s="52"/>
      <c r="I27" s="52"/>
      <c r="J27" s="52"/>
      <c r="K27" s="52"/>
      <c r="L27" s="52"/>
      <c r="M27" s="52"/>
      <c r="N27" s="52"/>
      <c r="O27" s="52"/>
      <c r="P27" s="52"/>
      <c r="Q27" s="52"/>
      <c r="R27" s="52"/>
      <c r="S27" s="52"/>
      <c r="T27" s="52"/>
      <c r="U27" s="52"/>
      <c r="V27" s="52"/>
      <c r="W27" s="52"/>
      <c r="X27" s="52"/>
    </row>
    <row r="28" ht="15.75" customHeight="1">
      <c r="A28" s="170" t="s">
        <v>264</v>
      </c>
      <c r="B28" s="558">
        <v>1.0</v>
      </c>
      <c r="C28" s="558">
        <v>67.0</v>
      </c>
      <c r="D28" s="569">
        <v>68.0</v>
      </c>
      <c r="E28" s="52"/>
      <c r="F28" s="52"/>
      <c r="G28" s="52"/>
      <c r="H28" s="52"/>
      <c r="I28" s="52"/>
      <c r="J28" s="52"/>
      <c r="K28" s="52"/>
      <c r="L28" s="52"/>
      <c r="M28" s="52"/>
      <c r="N28" s="52"/>
      <c r="O28" s="52"/>
      <c r="P28" s="52"/>
      <c r="Q28" s="52"/>
      <c r="R28" s="52"/>
      <c r="S28" s="52"/>
      <c r="T28" s="52"/>
      <c r="U28" s="52"/>
      <c r="V28" s="52"/>
      <c r="W28" s="52"/>
      <c r="X28" s="52"/>
    </row>
    <row r="29" ht="15.75" customHeight="1">
      <c r="A29" s="170" t="s">
        <v>265</v>
      </c>
      <c r="B29" s="558">
        <v>18.0</v>
      </c>
      <c r="C29" s="558">
        <v>129.0</v>
      </c>
      <c r="D29" s="569">
        <v>147.0</v>
      </c>
      <c r="E29" s="52"/>
      <c r="F29" s="52"/>
      <c r="G29" s="52"/>
      <c r="H29" s="52"/>
      <c r="I29" s="52"/>
      <c r="J29" s="52"/>
      <c r="K29" s="52"/>
      <c r="L29" s="52"/>
      <c r="M29" s="52"/>
      <c r="N29" s="52"/>
      <c r="O29" s="52"/>
      <c r="P29" s="52"/>
      <c r="Q29" s="52"/>
      <c r="R29" s="52"/>
      <c r="S29" s="52"/>
      <c r="T29" s="52"/>
      <c r="U29" s="52"/>
      <c r="V29" s="52"/>
      <c r="W29" s="52"/>
      <c r="X29" s="52"/>
    </row>
    <row r="30" ht="15.75" customHeight="1">
      <c r="A30" s="170" t="s">
        <v>266</v>
      </c>
      <c r="B30" s="558">
        <v>22.0</v>
      </c>
      <c r="C30" s="558">
        <v>170.0</v>
      </c>
      <c r="D30" s="569">
        <v>192.0</v>
      </c>
      <c r="E30" s="52"/>
      <c r="F30" s="52"/>
      <c r="G30" s="52"/>
      <c r="H30" s="52"/>
      <c r="I30" s="52"/>
      <c r="J30" s="52"/>
      <c r="K30" s="52"/>
      <c r="L30" s="52"/>
      <c r="M30" s="52"/>
      <c r="N30" s="52"/>
      <c r="O30" s="52"/>
      <c r="P30" s="52"/>
      <c r="Q30" s="52"/>
      <c r="R30" s="52"/>
      <c r="S30" s="52"/>
      <c r="T30" s="52"/>
      <c r="U30" s="52"/>
      <c r="V30" s="52"/>
      <c r="W30" s="52"/>
      <c r="X30" s="52"/>
    </row>
    <row r="31" ht="15.75" customHeight="1">
      <c r="A31" s="170" t="s">
        <v>267</v>
      </c>
      <c r="B31" s="558">
        <v>50.0</v>
      </c>
      <c r="C31" s="558">
        <v>500.0</v>
      </c>
      <c r="D31" s="569">
        <v>550.0</v>
      </c>
      <c r="E31" s="52"/>
      <c r="F31" s="52"/>
      <c r="G31" s="52"/>
      <c r="H31" s="52"/>
      <c r="I31" s="52"/>
      <c r="J31" s="52"/>
      <c r="K31" s="52"/>
      <c r="L31" s="52"/>
      <c r="M31" s="52"/>
      <c r="N31" s="52"/>
      <c r="O31" s="52"/>
      <c r="P31" s="52"/>
      <c r="Q31" s="52"/>
      <c r="R31" s="52"/>
      <c r="S31" s="52"/>
      <c r="T31" s="52"/>
      <c r="U31" s="52"/>
      <c r="V31" s="52"/>
      <c r="W31" s="52"/>
      <c r="X31" s="52"/>
    </row>
    <row r="32" ht="15.75" customHeight="1">
      <c r="A32" s="170" t="s">
        <v>268</v>
      </c>
      <c r="B32" s="558">
        <v>0.0</v>
      </c>
      <c r="C32" s="558">
        <v>50.0</v>
      </c>
      <c r="D32" s="569">
        <v>50.0</v>
      </c>
      <c r="E32" s="52"/>
      <c r="F32" s="52"/>
      <c r="G32" s="52"/>
      <c r="H32" s="52"/>
      <c r="I32" s="52"/>
      <c r="J32" s="52"/>
      <c r="K32" s="52"/>
      <c r="L32" s="52"/>
      <c r="M32" s="52"/>
      <c r="N32" s="52"/>
      <c r="O32" s="52"/>
      <c r="P32" s="52"/>
      <c r="Q32" s="52"/>
      <c r="R32" s="52"/>
      <c r="S32" s="52"/>
      <c r="T32" s="52"/>
      <c r="U32" s="52"/>
      <c r="V32" s="52"/>
      <c r="W32" s="52"/>
      <c r="X32" s="52"/>
    </row>
    <row r="33" ht="15.75" customHeight="1">
      <c r="A33" s="170" t="s">
        <v>269</v>
      </c>
      <c r="B33" s="558">
        <v>4.0</v>
      </c>
      <c r="C33" s="558">
        <v>92.0</v>
      </c>
      <c r="D33" s="569">
        <v>96.0</v>
      </c>
      <c r="E33" s="52"/>
      <c r="F33" s="52"/>
      <c r="G33" s="52"/>
      <c r="H33" s="52"/>
      <c r="I33" s="52"/>
      <c r="J33" s="52"/>
      <c r="K33" s="52"/>
      <c r="L33" s="52"/>
      <c r="M33" s="52"/>
      <c r="N33" s="52"/>
      <c r="O33" s="52"/>
      <c r="P33" s="52"/>
      <c r="Q33" s="52"/>
      <c r="R33" s="52"/>
      <c r="S33" s="52"/>
      <c r="T33" s="52"/>
      <c r="U33" s="52"/>
      <c r="V33" s="52"/>
      <c r="W33" s="52"/>
      <c r="X33" s="52"/>
    </row>
    <row r="34" ht="15.75" customHeight="1">
      <c r="A34" s="170" t="s">
        <v>270</v>
      </c>
      <c r="B34" s="558">
        <v>5.0</v>
      </c>
      <c r="C34" s="558">
        <v>17.0</v>
      </c>
      <c r="D34" s="569">
        <v>22.0</v>
      </c>
      <c r="E34" s="52"/>
      <c r="F34" s="52"/>
      <c r="G34" s="52"/>
      <c r="H34" s="52"/>
      <c r="I34" s="52"/>
      <c r="J34" s="52"/>
      <c r="K34" s="52"/>
      <c r="L34" s="52"/>
      <c r="M34" s="52"/>
      <c r="N34" s="52"/>
      <c r="O34" s="52"/>
      <c r="P34" s="52"/>
      <c r="Q34" s="52"/>
      <c r="R34" s="52"/>
      <c r="S34" s="52"/>
      <c r="T34" s="52"/>
      <c r="U34" s="52"/>
      <c r="V34" s="52"/>
      <c r="W34" s="52"/>
      <c r="X34" s="52"/>
    </row>
    <row r="35" ht="15.75" customHeight="1">
      <c r="A35" s="170" t="s">
        <v>271</v>
      </c>
      <c r="B35" s="558">
        <v>168.0</v>
      </c>
      <c r="C35" s="558">
        <v>124.0</v>
      </c>
      <c r="D35" s="569">
        <v>292.0</v>
      </c>
      <c r="E35" s="52"/>
      <c r="F35" s="52"/>
      <c r="G35" s="52"/>
      <c r="H35" s="52"/>
      <c r="I35" s="52"/>
      <c r="J35" s="52"/>
      <c r="K35" s="52"/>
      <c r="L35" s="52"/>
      <c r="M35" s="52"/>
      <c r="N35" s="52"/>
      <c r="O35" s="52"/>
      <c r="P35" s="52"/>
      <c r="Q35" s="52"/>
      <c r="R35" s="52"/>
      <c r="S35" s="52"/>
      <c r="T35" s="52"/>
      <c r="U35" s="52"/>
      <c r="V35" s="52"/>
      <c r="W35" s="52"/>
      <c r="X35" s="52"/>
    </row>
    <row r="36" ht="15.75" customHeight="1">
      <c r="A36" s="170" t="s">
        <v>272</v>
      </c>
      <c r="B36" s="558">
        <v>59.0</v>
      </c>
      <c r="C36" s="558">
        <v>111.0</v>
      </c>
      <c r="D36" s="569">
        <v>170.0</v>
      </c>
      <c r="E36" s="52"/>
      <c r="F36" s="52"/>
      <c r="G36" s="52"/>
      <c r="H36" s="52"/>
      <c r="I36" s="52"/>
      <c r="J36" s="52"/>
      <c r="K36" s="52"/>
      <c r="L36" s="52"/>
      <c r="M36" s="52"/>
      <c r="N36" s="52"/>
      <c r="O36" s="52"/>
      <c r="P36" s="52"/>
      <c r="Q36" s="52"/>
      <c r="R36" s="52"/>
      <c r="S36" s="52"/>
      <c r="T36" s="52"/>
      <c r="U36" s="52"/>
      <c r="V36" s="52"/>
      <c r="W36" s="52"/>
      <c r="X36" s="52"/>
    </row>
    <row r="37" ht="15.75" customHeight="1">
      <c r="A37" s="170" t="s">
        <v>273</v>
      </c>
      <c r="B37" s="558">
        <v>132.0</v>
      </c>
      <c r="C37" s="558">
        <v>414.0</v>
      </c>
      <c r="D37" s="569">
        <v>546.0</v>
      </c>
      <c r="E37" s="52"/>
      <c r="F37" s="52"/>
      <c r="G37" s="52"/>
      <c r="H37" s="52"/>
      <c r="I37" s="52"/>
      <c r="J37" s="52"/>
      <c r="K37" s="52"/>
      <c r="L37" s="52"/>
      <c r="M37" s="52"/>
      <c r="N37" s="52"/>
      <c r="O37" s="52"/>
      <c r="P37" s="52"/>
      <c r="Q37" s="52"/>
      <c r="R37" s="52"/>
      <c r="S37" s="52"/>
      <c r="T37" s="52"/>
      <c r="U37" s="52"/>
      <c r="V37" s="52"/>
      <c r="W37" s="52"/>
      <c r="X37" s="52"/>
    </row>
    <row r="38" ht="15.75" customHeight="1">
      <c r="A38" s="170" t="s">
        <v>274</v>
      </c>
      <c r="B38" s="558">
        <v>38.0</v>
      </c>
      <c r="C38" s="558">
        <v>168.0</v>
      </c>
      <c r="D38" s="569">
        <v>206.0</v>
      </c>
      <c r="E38" s="52"/>
      <c r="F38" s="52"/>
      <c r="G38" s="52"/>
      <c r="H38" s="52"/>
      <c r="I38" s="52"/>
      <c r="J38" s="52"/>
      <c r="K38" s="52"/>
      <c r="L38" s="52"/>
      <c r="M38" s="52"/>
      <c r="N38" s="52"/>
      <c r="O38" s="52"/>
      <c r="P38" s="52"/>
      <c r="Q38" s="52"/>
      <c r="R38" s="52"/>
      <c r="S38" s="52"/>
      <c r="T38" s="52"/>
      <c r="U38" s="52"/>
      <c r="V38" s="52"/>
      <c r="W38" s="52"/>
      <c r="X38" s="52"/>
    </row>
    <row r="39" ht="15.75" customHeight="1">
      <c r="A39" s="170" t="s">
        <v>275</v>
      </c>
      <c r="B39" s="558">
        <v>0.0</v>
      </c>
      <c r="C39" s="558">
        <v>20.0</v>
      </c>
      <c r="D39" s="569">
        <v>20.0</v>
      </c>
      <c r="E39" s="52"/>
      <c r="F39" s="52"/>
      <c r="G39" s="52"/>
      <c r="H39" s="52"/>
      <c r="I39" s="52"/>
      <c r="J39" s="52"/>
      <c r="K39" s="52"/>
      <c r="L39" s="52"/>
      <c r="M39" s="52"/>
      <c r="N39" s="52"/>
      <c r="O39" s="52"/>
      <c r="P39" s="52"/>
      <c r="Q39" s="52"/>
      <c r="R39" s="52"/>
      <c r="S39" s="52"/>
      <c r="T39" s="52"/>
      <c r="U39" s="52"/>
      <c r="V39" s="52"/>
      <c r="W39" s="52"/>
      <c r="X39" s="52"/>
    </row>
    <row r="40" ht="15.75" customHeight="1">
      <c r="A40" s="170" t="s">
        <v>276</v>
      </c>
      <c r="B40" s="558">
        <v>55.0</v>
      </c>
      <c r="C40" s="558">
        <v>242.0</v>
      </c>
      <c r="D40" s="569">
        <v>297.0</v>
      </c>
      <c r="E40" s="52"/>
      <c r="F40" s="52"/>
      <c r="G40" s="52"/>
      <c r="H40" s="52"/>
      <c r="I40" s="52"/>
      <c r="J40" s="52"/>
      <c r="K40" s="52"/>
      <c r="L40" s="52"/>
      <c r="M40" s="52"/>
      <c r="N40" s="52"/>
      <c r="O40" s="52"/>
      <c r="P40" s="52"/>
      <c r="Q40" s="52"/>
      <c r="R40" s="52"/>
      <c r="S40" s="52"/>
      <c r="T40" s="52"/>
      <c r="U40" s="52"/>
      <c r="V40" s="52"/>
      <c r="W40" s="52"/>
      <c r="X40" s="52"/>
    </row>
    <row r="41" ht="15.75" customHeight="1">
      <c r="A41" s="170" t="s">
        <v>277</v>
      </c>
      <c r="B41" s="558">
        <v>31.0</v>
      </c>
      <c r="C41" s="558">
        <v>61.0</v>
      </c>
      <c r="D41" s="569">
        <v>92.0</v>
      </c>
      <c r="E41" s="52"/>
      <c r="F41" s="52"/>
      <c r="G41" s="52"/>
      <c r="H41" s="52"/>
      <c r="I41" s="52"/>
      <c r="J41" s="52"/>
      <c r="K41" s="52"/>
      <c r="L41" s="52"/>
      <c r="M41" s="52"/>
      <c r="N41" s="52"/>
      <c r="O41" s="52"/>
      <c r="P41" s="52"/>
      <c r="Q41" s="52"/>
      <c r="R41" s="52"/>
      <c r="S41" s="52"/>
      <c r="T41" s="52"/>
      <c r="U41" s="52"/>
      <c r="V41" s="52"/>
      <c r="W41" s="52"/>
      <c r="X41" s="52"/>
    </row>
    <row r="42" ht="15.75" customHeight="1">
      <c r="A42" s="170" t="s">
        <v>278</v>
      </c>
      <c r="B42" s="558">
        <v>6.0</v>
      </c>
      <c r="C42" s="558">
        <v>258.0</v>
      </c>
      <c r="D42" s="569">
        <v>264.0</v>
      </c>
      <c r="E42" s="52"/>
      <c r="F42" s="52"/>
      <c r="G42" s="52"/>
      <c r="H42" s="52"/>
      <c r="I42" s="52"/>
      <c r="J42" s="52"/>
      <c r="K42" s="52"/>
      <c r="L42" s="52"/>
      <c r="M42" s="52"/>
      <c r="N42" s="52"/>
      <c r="O42" s="52"/>
      <c r="P42" s="52"/>
      <c r="Q42" s="52"/>
      <c r="R42" s="52"/>
      <c r="S42" s="52"/>
      <c r="T42" s="52"/>
      <c r="U42" s="52"/>
      <c r="V42" s="52"/>
      <c r="W42" s="52"/>
      <c r="X42" s="52"/>
    </row>
    <row r="43" ht="15.75" customHeight="1">
      <c r="A43" s="170" t="s">
        <v>279</v>
      </c>
      <c r="B43" s="558">
        <v>62.0</v>
      </c>
      <c r="C43" s="558">
        <v>527.0</v>
      </c>
      <c r="D43" s="569">
        <v>589.0</v>
      </c>
      <c r="E43" s="52"/>
      <c r="F43" s="52"/>
      <c r="G43" s="52"/>
      <c r="H43" s="52"/>
      <c r="I43" s="52"/>
      <c r="J43" s="52"/>
      <c r="K43" s="52"/>
      <c r="L43" s="52"/>
      <c r="M43" s="52"/>
      <c r="N43" s="52"/>
      <c r="O43" s="52"/>
      <c r="P43" s="52"/>
      <c r="Q43" s="52"/>
      <c r="R43" s="52"/>
      <c r="S43" s="52"/>
      <c r="T43" s="52"/>
      <c r="U43" s="52"/>
      <c r="V43" s="52"/>
      <c r="W43" s="52"/>
      <c r="X43" s="52"/>
    </row>
    <row r="44" ht="15.75" customHeight="1">
      <c r="A44" s="170" t="s">
        <v>280</v>
      </c>
      <c r="B44" s="558">
        <v>4.0</v>
      </c>
      <c r="C44" s="558">
        <v>10.0</v>
      </c>
      <c r="D44" s="569">
        <v>14.0</v>
      </c>
      <c r="E44" s="52"/>
      <c r="F44" s="52"/>
      <c r="G44" s="52"/>
      <c r="H44" s="52"/>
      <c r="I44" s="52"/>
      <c r="J44" s="52"/>
      <c r="K44" s="52"/>
      <c r="L44" s="52"/>
      <c r="M44" s="52"/>
      <c r="N44" s="52"/>
      <c r="O44" s="52"/>
      <c r="P44" s="52"/>
      <c r="Q44" s="52"/>
      <c r="R44" s="52"/>
      <c r="S44" s="52"/>
      <c r="T44" s="52"/>
      <c r="U44" s="52"/>
      <c r="V44" s="52"/>
      <c r="W44" s="52"/>
      <c r="X44" s="52"/>
    </row>
    <row r="45" ht="15.75" customHeight="1">
      <c r="A45" s="170" t="s">
        <v>281</v>
      </c>
      <c r="B45" s="558">
        <v>6.0</v>
      </c>
      <c r="C45" s="558">
        <v>70.0</v>
      </c>
      <c r="D45" s="569">
        <v>76.0</v>
      </c>
      <c r="E45" s="52"/>
      <c r="F45" s="52"/>
      <c r="G45" s="52"/>
      <c r="H45" s="52"/>
      <c r="I45" s="52"/>
      <c r="J45" s="52"/>
      <c r="K45" s="52"/>
      <c r="L45" s="52"/>
      <c r="M45" s="52"/>
      <c r="N45" s="52"/>
      <c r="O45" s="52"/>
      <c r="P45" s="52"/>
      <c r="Q45" s="52"/>
      <c r="R45" s="52"/>
      <c r="S45" s="52"/>
      <c r="T45" s="52"/>
      <c r="U45" s="52"/>
      <c r="V45" s="52"/>
      <c r="W45" s="52"/>
      <c r="X45" s="52"/>
    </row>
    <row r="46" ht="15.75" customHeight="1">
      <c r="A46" s="170" t="s">
        <v>282</v>
      </c>
      <c r="B46" s="558">
        <v>29.0</v>
      </c>
      <c r="C46" s="558">
        <v>172.0</v>
      </c>
      <c r="D46" s="569">
        <v>201.0</v>
      </c>
      <c r="E46" s="52"/>
      <c r="F46" s="52"/>
      <c r="G46" s="52"/>
      <c r="H46" s="52"/>
      <c r="I46" s="52"/>
      <c r="J46" s="52"/>
      <c r="K46" s="52"/>
      <c r="L46" s="52"/>
      <c r="M46" s="52"/>
      <c r="N46" s="52"/>
      <c r="O46" s="52"/>
      <c r="P46" s="52"/>
      <c r="Q46" s="52"/>
      <c r="R46" s="52"/>
      <c r="S46" s="52"/>
      <c r="T46" s="52"/>
      <c r="U46" s="52"/>
      <c r="V46" s="52"/>
      <c r="W46" s="52"/>
      <c r="X46" s="52"/>
    </row>
    <row r="47" ht="15.75" customHeight="1">
      <c r="A47" s="170" t="s">
        <v>283</v>
      </c>
      <c r="B47" s="558">
        <v>37.0</v>
      </c>
      <c r="C47" s="558">
        <v>221.0</v>
      </c>
      <c r="D47" s="569">
        <v>258.0</v>
      </c>
      <c r="E47" s="52"/>
      <c r="F47" s="52"/>
      <c r="G47" s="52"/>
      <c r="H47" s="52"/>
      <c r="I47" s="52"/>
      <c r="J47" s="52"/>
      <c r="K47" s="52"/>
      <c r="L47" s="52"/>
      <c r="M47" s="52"/>
      <c r="N47" s="52"/>
      <c r="O47" s="52"/>
      <c r="P47" s="52"/>
      <c r="Q47" s="52"/>
      <c r="R47" s="52"/>
      <c r="S47" s="52"/>
      <c r="T47" s="52"/>
      <c r="U47" s="52"/>
      <c r="V47" s="52"/>
      <c r="W47" s="52"/>
      <c r="X47" s="52"/>
    </row>
    <row r="48" ht="15.75" customHeight="1">
      <c r="A48" s="170" t="s">
        <v>284</v>
      </c>
      <c r="B48" s="558">
        <v>167.0</v>
      </c>
      <c r="C48" s="558">
        <v>276.0</v>
      </c>
      <c r="D48" s="569">
        <v>443.0</v>
      </c>
      <c r="E48" s="52"/>
      <c r="F48" s="52"/>
      <c r="G48" s="52"/>
      <c r="H48" s="52"/>
      <c r="I48" s="52"/>
      <c r="J48" s="52"/>
      <c r="K48" s="52"/>
      <c r="L48" s="52"/>
      <c r="M48" s="52"/>
      <c r="N48" s="52"/>
      <c r="O48" s="52"/>
      <c r="P48" s="52"/>
      <c r="Q48" s="52"/>
      <c r="R48" s="52"/>
      <c r="S48" s="52"/>
      <c r="T48" s="52"/>
      <c r="U48" s="52"/>
      <c r="V48" s="52"/>
      <c r="W48" s="52"/>
      <c r="X48" s="52"/>
    </row>
    <row r="49" ht="15.75" customHeight="1">
      <c r="A49" s="170" t="s">
        <v>398</v>
      </c>
      <c r="B49" s="558">
        <v>31.0</v>
      </c>
      <c r="C49" s="558">
        <v>30.0</v>
      </c>
      <c r="D49" s="571">
        <v>61.0</v>
      </c>
      <c r="E49" s="52"/>
      <c r="F49" s="52"/>
      <c r="G49" s="52"/>
      <c r="H49" s="52"/>
      <c r="I49" s="52"/>
      <c r="J49" s="52"/>
      <c r="K49" s="52"/>
      <c r="L49" s="52"/>
      <c r="M49" s="52"/>
      <c r="N49" s="52"/>
      <c r="O49" s="52"/>
      <c r="P49" s="52"/>
      <c r="Q49" s="52"/>
      <c r="R49" s="52"/>
      <c r="S49" s="52"/>
      <c r="T49" s="52"/>
      <c r="U49" s="52"/>
      <c r="V49" s="52"/>
      <c r="W49" s="52"/>
      <c r="X49" s="52"/>
    </row>
    <row r="50" ht="15.75" customHeight="1">
      <c r="A50" s="170" t="s">
        <v>286</v>
      </c>
      <c r="B50" s="558">
        <v>36.0</v>
      </c>
      <c r="C50" s="558">
        <v>153.0</v>
      </c>
      <c r="D50" s="569">
        <v>189.0</v>
      </c>
      <c r="E50" s="52"/>
      <c r="F50" s="52"/>
      <c r="G50" s="52"/>
      <c r="H50" s="52"/>
      <c r="I50" s="52"/>
      <c r="J50" s="52"/>
      <c r="K50" s="52"/>
      <c r="L50" s="52"/>
      <c r="M50" s="52"/>
      <c r="N50" s="52"/>
      <c r="O50" s="52"/>
      <c r="P50" s="52"/>
      <c r="Q50" s="52"/>
      <c r="R50" s="52"/>
      <c r="S50" s="52"/>
      <c r="T50" s="52"/>
      <c r="U50" s="52"/>
      <c r="V50" s="52"/>
      <c r="W50" s="52"/>
      <c r="X50" s="52"/>
    </row>
    <row r="51" ht="15.75" customHeight="1">
      <c r="A51" s="170" t="s">
        <v>287</v>
      </c>
      <c r="B51" s="558">
        <v>17.0</v>
      </c>
      <c r="C51" s="558">
        <v>25.0</v>
      </c>
      <c r="D51" s="569">
        <v>42.0</v>
      </c>
      <c r="E51" s="52"/>
      <c r="F51" s="52"/>
      <c r="G51" s="52"/>
      <c r="H51" s="52"/>
      <c r="I51" s="52"/>
      <c r="J51" s="52"/>
      <c r="K51" s="52"/>
      <c r="L51" s="52"/>
      <c r="M51" s="52"/>
      <c r="N51" s="52"/>
      <c r="O51" s="52"/>
      <c r="P51" s="52"/>
      <c r="Q51" s="52"/>
      <c r="R51" s="52"/>
      <c r="S51" s="52"/>
      <c r="T51" s="52"/>
      <c r="U51" s="52"/>
      <c r="V51" s="52"/>
      <c r="W51" s="52"/>
      <c r="X51" s="52"/>
    </row>
    <row r="52" ht="15.75" customHeight="1">
      <c r="A52" s="170" t="s">
        <v>288</v>
      </c>
      <c r="B52" s="558">
        <v>309.0</v>
      </c>
      <c r="C52" s="558">
        <v>742.0</v>
      </c>
      <c r="D52" s="571">
        <v>1051.0</v>
      </c>
      <c r="E52" s="52"/>
      <c r="F52" s="52"/>
      <c r="G52" s="52"/>
      <c r="H52" s="52"/>
      <c r="I52" s="52"/>
      <c r="J52" s="52"/>
      <c r="K52" s="52"/>
      <c r="L52" s="52"/>
      <c r="M52" s="52"/>
      <c r="N52" s="52"/>
      <c r="O52" s="52"/>
      <c r="P52" s="52"/>
      <c r="Q52" s="52"/>
      <c r="R52" s="52"/>
      <c r="S52" s="52"/>
      <c r="T52" s="52"/>
      <c r="U52" s="52"/>
      <c r="V52" s="52"/>
      <c r="W52" s="52"/>
      <c r="X52" s="52"/>
    </row>
    <row r="53" ht="15.75" customHeight="1">
      <c r="A53" s="572" t="s">
        <v>289</v>
      </c>
      <c r="B53" s="558">
        <v>213.0</v>
      </c>
      <c r="C53" s="558">
        <v>339.0</v>
      </c>
      <c r="D53" s="571">
        <v>552.0</v>
      </c>
      <c r="E53" s="52"/>
      <c r="F53" s="52"/>
      <c r="G53" s="52"/>
      <c r="H53" s="52"/>
      <c r="I53" s="52"/>
      <c r="J53" s="52"/>
      <c r="K53" s="52"/>
      <c r="L53" s="52"/>
      <c r="M53" s="52"/>
      <c r="N53" s="52"/>
      <c r="O53" s="52"/>
      <c r="P53" s="52"/>
      <c r="Q53" s="52"/>
      <c r="R53" s="52"/>
      <c r="S53" s="52"/>
      <c r="T53" s="52"/>
      <c r="U53" s="52"/>
      <c r="V53" s="52"/>
      <c r="W53" s="52"/>
      <c r="X53" s="52"/>
    </row>
    <row r="54" ht="15.75" customHeight="1">
      <c r="A54" s="170" t="s">
        <v>290</v>
      </c>
      <c r="B54" s="558">
        <v>0.0</v>
      </c>
      <c r="C54" s="558">
        <v>99.0</v>
      </c>
      <c r="D54" s="569">
        <v>99.0</v>
      </c>
      <c r="E54" s="52"/>
      <c r="F54" s="52"/>
      <c r="G54" s="52"/>
      <c r="H54" s="52"/>
      <c r="I54" s="52"/>
      <c r="J54" s="52"/>
      <c r="K54" s="52"/>
      <c r="L54" s="52"/>
      <c r="M54" s="52"/>
      <c r="N54" s="52"/>
      <c r="O54" s="52"/>
      <c r="P54" s="52"/>
      <c r="Q54" s="52"/>
      <c r="R54" s="52"/>
      <c r="S54" s="52"/>
      <c r="T54" s="52"/>
      <c r="U54" s="52"/>
      <c r="V54" s="52"/>
      <c r="W54" s="52"/>
      <c r="X54" s="52"/>
    </row>
    <row r="55" ht="15.75" customHeight="1">
      <c r="A55" s="170" t="s">
        <v>291</v>
      </c>
      <c r="B55" s="558">
        <v>23.0</v>
      </c>
      <c r="C55" s="558">
        <v>89.0</v>
      </c>
      <c r="D55" s="569">
        <v>112.0</v>
      </c>
      <c r="E55" s="52"/>
      <c r="F55" s="52"/>
      <c r="G55" s="52"/>
      <c r="H55" s="52"/>
      <c r="I55" s="52"/>
      <c r="J55" s="52"/>
      <c r="K55" s="52"/>
      <c r="L55" s="52"/>
      <c r="M55" s="52"/>
      <c r="N55" s="52"/>
      <c r="O55" s="52"/>
      <c r="P55" s="52"/>
      <c r="Q55" s="52"/>
      <c r="R55" s="52"/>
      <c r="S55" s="52"/>
      <c r="T55" s="52"/>
      <c r="U55" s="52"/>
      <c r="V55" s="52"/>
      <c r="W55" s="52"/>
      <c r="X55" s="52"/>
    </row>
    <row r="56" ht="15.75" customHeight="1">
      <c r="A56" s="170" t="s">
        <v>292</v>
      </c>
      <c r="B56" s="558">
        <v>228.0</v>
      </c>
      <c r="C56" s="558">
        <v>760.0</v>
      </c>
      <c r="D56" s="569">
        <v>988.0</v>
      </c>
      <c r="E56" s="52"/>
      <c r="F56" s="52"/>
      <c r="G56" s="52"/>
      <c r="H56" s="52"/>
      <c r="I56" s="52"/>
      <c r="J56" s="52"/>
      <c r="K56" s="52"/>
      <c r="L56" s="52"/>
      <c r="M56" s="52"/>
      <c r="N56" s="52"/>
      <c r="O56" s="52"/>
      <c r="P56" s="52"/>
      <c r="Q56" s="52"/>
      <c r="R56" s="52"/>
      <c r="S56" s="52"/>
      <c r="T56" s="52"/>
      <c r="U56" s="52"/>
      <c r="V56" s="52"/>
      <c r="W56" s="52"/>
      <c r="X56" s="52"/>
    </row>
    <row r="57" ht="15.75" customHeight="1">
      <c r="A57" s="339" t="s">
        <v>399</v>
      </c>
      <c r="B57" s="573">
        <f t="shared" ref="B57:D57" si="1">SUBTOTAL(109,B5:B56)</f>
        <v>4853</v>
      </c>
      <c r="C57" s="573">
        <f t="shared" si="1"/>
        <v>11637</v>
      </c>
      <c r="D57" s="574">
        <f t="shared" si="1"/>
        <v>16490</v>
      </c>
      <c r="E57" s="52"/>
      <c r="F57" s="52"/>
      <c r="G57" s="52"/>
      <c r="H57" s="52"/>
      <c r="I57" s="52"/>
      <c r="J57" s="52"/>
      <c r="K57" s="52"/>
      <c r="L57" s="52"/>
      <c r="M57" s="52"/>
      <c r="N57" s="52"/>
      <c r="O57" s="52"/>
      <c r="P57" s="52"/>
      <c r="Q57" s="52"/>
      <c r="R57" s="52"/>
      <c r="S57" s="52"/>
      <c r="T57" s="52"/>
      <c r="U57" s="52"/>
      <c r="V57" s="52"/>
      <c r="W57" s="52"/>
      <c r="X57" s="52"/>
    </row>
    <row r="58" ht="12.75" customHeight="1">
      <c r="A58" s="52"/>
      <c r="B58" s="52"/>
      <c r="C58" s="52"/>
      <c r="D58" s="81"/>
      <c r="E58" s="52"/>
      <c r="F58" s="52"/>
      <c r="G58" s="52"/>
      <c r="H58" s="52"/>
      <c r="I58" s="52"/>
      <c r="J58" s="52"/>
      <c r="K58" s="52"/>
      <c r="L58" s="52"/>
      <c r="M58" s="52"/>
      <c r="N58" s="52"/>
      <c r="O58" s="52"/>
      <c r="P58" s="52"/>
      <c r="Q58" s="52"/>
      <c r="R58" s="52"/>
      <c r="S58" s="52"/>
      <c r="T58" s="52"/>
      <c r="U58" s="52"/>
      <c r="V58" s="52"/>
      <c r="W58" s="52"/>
      <c r="X58" s="52"/>
    </row>
    <row r="59" ht="12.75" customHeight="1">
      <c r="A59" s="52" t="s">
        <v>118</v>
      </c>
      <c r="B59" s="52"/>
      <c r="C59" s="52"/>
      <c r="D59" s="81"/>
      <c r="E59" s="52"/>
      <c r="F59" s="52"/>
      <c r="G59" s="52"/>
      <c r="H59" s="52"/>
      <c r="I59" s="52"/>
      <c r="J59" s="52"/>
      <c r="K59" s="52"/>
      <c r="L59" s="52"/>
      <c r="M59" s="52"/>
      <c r="N59" s="52"/>
      <c r="O59" s="52"/>
      <c r="P59" s="52"/>
      <c r="Q59" s="52"/>
      <c r="R59" s="52"/>
      <c r="S59" s="52"/>
      <c r="T59" s="52"/>
      <c r="U59" s="52"/>
      <c r="V59" s="52"/>
      <c r="W59" s="52"/>
      <c r="X59" s="52"/>
    </row>
    <row r="60" ht="67.5" customHeight="1">
      <c r="A60" s="152" t="s">
        <v>400</v>
      </c>
      <c r="E60" s="52"/>
      <c r="F60" s="52"/>
      <c r="G60" s="52"/>
      <c r="H60" s="52"/>
      <c r="I60" s="52"/>
      <c r="J60" s="52"/>
      <c r="K60" s="52"/>
      <c r="L60" s="52"/>
      <c r="M60" s="52"/>
      <c r="N60" s="52"/>
      <c r="O60" s="52"/>
      <c r="P60" s="52"/>
      <c r="Q60" s="52"/>
      <c r="R60" s="52"/>
      <c r="S60" s="52"/>
      <c r="T60" s="52"/>
      <c r="U60" s="52"/>
      <c r="V60" s="52"/>
      <c r="W60" s="52"/>
      <c r="X60" s="52"/>
    </row>
    <row r="61" ht="15.75" customHeight="1">
      <c r="A61" s="152" t="s">
        <v>401</v>
      </c>
      <c r="E61" s="52"/>
      <c r="F61" s="52"/>
      <c r="G61" s="52"/>
      <c r="H61" s="52"/>
      <c r="I61" s="52"/>
      <c r="J61" s="52"/>
      <c r="K61" s="52"/>
      <c r="L61" s="52"/>
      <c r="M61" s="52"/>
      <c r="N61" s="52"/>
      <c r="O61" s="52"/>
      <c r="P61" s="52"/>
      <c r="Q61" s="52"/>
      <c r="R61" s="52"/>
      <c r="S61" s="52"/>
      <c r="T61" s="52"/>
      <c r="U61" s="52"/>
      <c r="V61" s="52"/>
      <c r="W61" s="52"/>
      <c r="X61" s="52"/>
      <c r="Y61" s="4"/>
      <c r="Z61" s="4"/>
    </row>
    <row r="62" ht="12.75" customHeight="1">
      <c r="A62" s="562"/>
      <c r="B62" s="562"/>
      <c r="C62" s="562"/>
      <c r="D62" s="238"/>
      <c r="E62" s="38"/>
      <c r="F62" s="38"/>
      <c r="G62" s="38"/>
      <c r="H62" s="38"/>
      <c r="I62" s="38"/>
      <c r="J62" s="38"/>
      <c r="K62" s="38"/>
      <c r="L62" s="38"/>
      <c r="M62" s="38"/>
      <c r="N62" s="38"/>
      <c r="O62" s="38"/>
      <c r="P62" s="38"/>
      <c r="Q62" s="38"/>
      <c r="R62" s="38"/>
      <c r="S62" s="38"/>
      <c r="T62" s="38"/>
      <c r="U62" s="38"/>
      <c r="V62" s="38"/>
      <c r="W62" s="38"/>
      <c r="X62" s="38"/>
    </row>
    <row r="63" ht="12.75" customHeight="1">
      <c r="A63" s="562"/>
      <c r="B63" s="562"/>
      <c r="C63" s="562"/>
      <c r="D63" s="238"/>
      <c r="E63" s="38"/>
      <c r="F63" s="38"/>
      <c r="G63" s="38"/>
      <c r="H63" s="38"/>
      <c r="I63" s="38"/>
      <c r="J63" s="38"/>
      <c r="K63" s="38"/>
      <c r="L63" s="38"/>
      <c r="M63" s="38"/>
      <c r="N63" s="38"/>
      <c r="O63" s="38"/>
      <c r="P63" s="38"/>
      <c r="Q63" s="38"/>
      <c r="R63" s="38"/>
      <c r="S63" s="38"/>
      <c r="T63" s="38"/>
      <c r="U63" s="38"/>
      <c r="V63" s="38"/>
      <c r="W63" s="38"/>
      <c r="X63" s="38"/>
    </row>
    <row r="64" ht="12.75" customHeight="1">
      <c r="A64" s="562"/>
      <c r="B64" s="562"/>
      <c r="C64" s="562"/>
      <c r="D64" s="238"/>
      <c r="E64" s="38"/>
      <c r="F64" s="38"/>
      <c r="G64" s="38"/>
      <c r="H64" s="38"/>
      <c r="I64" s="38"/>
      <c r="J64" s="38"/>
      <c r="K64" s="38"/>
      <c r="L64" s="38"/>
      <c r="M64" s="38"/>
      <c r="N64" s="38"/>
      <c r="O64" s="38"/>
      <c r="P64" s="38"/>
      <c r="Q64" s="38"/>
      <c r="R64" s="38"/>
      <c r="S64" s="38"/>
      <c r="T64" s="38"/>
      <c r="U64" s="38"/>
      <c r="V64" s="38"/>
      <c r="W64" s="38"/>
      <c r="X64" s="38"/>
    </row>
    <row r="65" ht="12.75" customHeight="1">
      <c r="A65" s="562"/>
      <c r="B65" s="562"/>
      <c r="C65" s="562"/>
      <c r="D65" s="238"/>
      <c r="E65" s="38"/>
      <c r="F65" s="38"/>
      <c r="G65" s="38"/>
      <c r="H65" s="38"/>
      <c r="I65" s="38"/>
      <c r="J65" s="38"/>
      <c r="K65" s="38"/>
      <c r="L65" s="38"/>
      <c r="M65" s="38"/>
      <c r="N65" s="38"/>
      <c r="O65" s="38"/>
      <c r="P65" s="38"/>
      <c r="Q65" s="38"/>
      <c r="R65" s="38"/>
      <c r="S65" s="38"/>
      <c r="T65" s="38"/>
      <c r="U65" s="38"/>
      <c r="V65" s="38"/>
      <c r="W65" s="38"/>
      <c r="X65" s="38"/>
    </row>
    <row r="66" ht="12.75" customHeight="1">
      <c r="A66" s="562"/>
      <c r="B66" s="562"/>
      <c r="C66" s="562"/>
      <c r="D66" s="238"/>
      <c r="E66" s="38"/>
      <c r="F66" s="38"/>
      <c r="G66" s="38"/>
      <c r="H66" s="38"/>
      <c r="I66" s="38"/>
      <c r="J66" s="38"/>
      <c r="K66" s="38"/>
      <c r="L66" s="38"/>
      <c r="M66" s="38"/>
      <c r="N66" s="38"/>
      <c r="O66" s="38"/>
      <c r="P66" s="38"/>
      <c r="Q66" s="38"/>
      <c r="R66" s="38"/>
      <c r="S66" s="38"/>
      <c r="T66" s="38"/>
      <c r="U66" s="38"/>
      <c r="V66" s="38"/>
      <c r="W66" s="38"/>
      <c r="X66" s="38"/>
    </row>
    <row r="67" ht="12.75" customHeight="1">
      <c r="A67" s="43"/>
      <c r="B67" s="43"/>
      <c r="C67" s="43"/>
      <c r="D67" s="238"/>
      <c r="E67" s="38"/>
      <c r="F67" s="38"/>
      <c r="G67" s="38"/>
      <c r="H67" s="38"/>
      <c r="I67" s="38"/>
      <c r="J67" s="38"/>
      <c r="K67" s="38"/>
      <c r="L67" s="38"/>
      <c r="M67" s="38"/>
      <c r="N67" s="38"/>
      <c r="O67" s="38"/>
      <c r="P67" s="38"/>
      <c r="Q67" s="38"/>
      <c r="R67" s="38"/>
      <c r="S67" s="38"/>
      <c r="T67" s="38"/>
      <c r="U67" s="38"/>
      <c r="V67" s="38"/>
      <c r="W67" s="38"/>
      <c r="X67" s="38"/>
    </row>
    <row r="68" ht="12.75" customHeight="1">
      <c r="A68" s="38"/>
      <c r="B68" s="548"/>
      <c r="C68" s="548"/>
      <c r="D68" s="238"/>
      <c r="E68" s="38"/>
      <c r="F68" s="38"/>
      <c r="G68" s="38"/>
      <c r="H68" s="38"/>
      <c r="I68" s="38"/>
      <c r="J68" s="38"/>
      <c r="K68" s="38"/>
      <c r="L68" s="38"/>
      <c r="M68" s="38"/>
      <c r="N68" s="38"/>
      <c r="O68" s="38"/>
      <c r="P68" s="38"/>
      <c r="Q68" s="38"/>
      <c r="R68" s="38"/>
      <c r="S68" s="38"/>
      <c r="T68" s="38"/>
      <c r="U68" s="38"/>
      <c r="V68" s="38"/>
      <c r="W68" s="38"/>
      <c r="X68" s="38"/>
    </row>
    <row r="69" ht="12.75" customHeight="1">
      <c r="A69" s="38"/>
      <c r="B69" s="548"/>
      <c r="C69" s="548"/>
      <c r="D69" s="238"/>
      <c r="E69" s="38"/>
      <c r="F69" s="38"/>
      <c r="G69" s="38"/>
      <c r="H69" s="38"/>
      <c r="I69" s="38"/>
      <c r="J69" s="38"/>
      <c r="K69" s="38"/>
      <c r="L69" s="38"/>
      <c r="M69" s="38"/>
      <c r="N69" s="38"/>
      <c r="O69" s="38"/>
      <c r="P69" s="38"/>
      <c r="Q69" s="38"/>
      <c r="R69" s="38"/>
      <c r="S69" s="38"/>
      <c r="T69" s="38"/>
      <c r="U69" s="38"/>
      <c r="V69" s="38"/>
      <c r="W69" s="38"/>
      <c r="X69" s="38"/>
    </row>
    <row r="70" ht="12.75" customHeight="1">
      <c r="A70" s="38"/>
      <c r="B70" s="548"/>
      <c r="C70" s="548"/>
      <c r="D70" s="238"/>
      <c r="E70" s="38"/>
      <c r="F70" s="38"/>
      <c r="G70" s="38"/>
      <c r="H70" s="38"/>
      <c r="I70" s="38"/>
      <c r="J70" s="38"/>
      <c r="K70" s="38"/>
      <c r="L70" s="38"/>
      <c r="M70" s="38"/>
      <c r="N70" s="38"/>
      <c r="O70" s="38"/>
      <c r="P70" s="38"/>
      <c r="Q70" s="38"/>
      <c r="R70" s="38"/>
      <c r="S70" s="38"/>
      <c r="T70" s="38"/>
      <c r="U70" s="38"/>
      <c r="V70" s="38"/>
      <c r="W70" s="38"/>
      <c r="X70" s="38"/>
    </row>
    <row r="71" ht="12.75" customHeight="1">
      <c r="A71" s="38"/>
      <c r="B71" s="548"/>
      <c r="C71" s="548"/>
      <c r="D71" s="238"/>
      <c r="E71" s="38"/>
      <c r="F71" s="38"/>
      <c r="G71" s="38"/>
      <c r="H71" s="38"/>
      <c r="I71" s="38"/>
      <c r="J71" s="38"/>
      <c r="K71" s="38"/>
      <c r="L71" s="38"/>
      <c r="M71" s="38"/>
      <c r="N71" s="38"/>
      <c r="O71" s="38"/>
      <c r="P71" s="38"/>
      <c r="Q71" s="38"/>
      <c r="R71" s="38"/>
      <c r="S71" s="38"/>
      <c r="T71" s="38"/>
      <c r="U71" s="38"/>
      <c r="V71" s="38"/>
      <c r="W71" s="38"/>
      <c r="X71" s="38"/>
    </row>
    <row r="72" ht="12.75" customHeight="1">
      <c r="A72" s="38"/>
      <c r="B72" s="548"/>
      <c r="C72" s="548"/>
      <c r="D72" s="238"/>
      <c r="E72" s="38"/>
      <c r="F72" s="38"/>
      <c r="G72" s="38"/>
      <c r="H72" s="38"/>
      <c r="I72" s="38"/>
      <c r="J72" s="38"/>
      <c r="K72" s="38"/>
      <c r="L72" s="38"/>
      <c r="M72" s="38"/>
      <c r="N72" s="38"/>
      <c r="O72" s="38"/>
      <c r="P72" s="38"/>
      <c r="Q72" s="38"/>
      <c r="R72" s="38"/>
      <c r="S72" s="38"/>
      <c r="T72" s="38"/>
      <c r="U72" s="38"/>
      <c r="V72" s="38"/>
      <c r="W72" s="38"/>
      <c r="X72" s="38"/>
    </row>
    <row r="73" ht="12.75" customHeight="1">
      <c r="A73" s="38"/>
      <c r="B73" s="548"/>
      <c r="C73" s="548"/>
      <c r="D73" s="238"/>
      <c r="E73" s="38"/>
      <c r="F73" s="38"/>
      <c r="G73" s="38"/>
      <c r="H73" s="38"/>
      <c r="I73" s="38"/>
      <c r="J73" s="38"/>
      <c r="K73" s="38"/>
      <c r="L73" s="38"/>
      <c r="M73" s="38"/>
      <c r="N73" s="38"/>
      <c r="O73" s="38"/>
      <c r="P73" s="38"/>
      <c r="Q73" s="38"/>
      <c r="R73" s="38"/>
      <c r="S73" s="38"/>
      <c r="T73" s="38"/>
      <c r="U73" s="38"/>
      <c r="V73" s="38"/>
      <c r="W73" s="38"/>
      <c r="X73" s="38"/>
    </row>
    <row r="74" ht="12.75" customHeight="1">
      <c r="A74" s="38"/>
      <c r="B74" s="548"/>
      <c r="C74" s="548"/>
      <c r="D74" s="238"/>
      <c r="E74" s="38"/>
      <c r="F74" s="38"/>
      <c r="G74" s="38"/>
      <c r="H74" s="38"/>
      <c r="I74" s="38"/>
      <c r="J74" s="38"/>
      <c r="K74" s="38"/>
      <c r="L74" s="38"/>
      <c r="M74" s="38"/>
      <c r="N74" s="38"/>
      <c r="O74" s="38"/>
      <c r="P74" s="38"/>
      <c r="Q74" s="38"/>
      <c r="R74" s="38"/>
      <c r="S74" s="38"/>
      <c r="T74" s="38"/>
      <c r="U74" s="38"/>
      <c r="V74" s="38"/>
      <c r="W74" s="38"/>
      <c r="X74" s="38"/>
    </row>
    <row r="75" ht="12.75" customHeight="1">
      <c r="A75" s="38"/>
      <c r="B75" s="548"/>
      <c r="C75" s="548"/>
      <c r="D75" s="238"/>
      <c r="E75" s="38"/>
      <c r="F75" s="38"/>
      <c r="G75" s="38"/>
      <c r="H75" s="38"/>
      <c r="I75" s="38"/>
      <c r="J75" s="38"/>
      <c r="K75" s="38"/>
      <c r="L75" s="38"/>
      <c r="M75" s="38"/>
      <c r="N75" s="38"/>
      <c r="O75" s="38"/>
      <c r="P75" s="38"/>
      <c r="Q75" s="38"/>
      <c r="R75" s="38"/>
      <c r="S75" s="38"/>
      <c r="T75" s="38"/>
      <c r="U75" s="38"/>
      <c r="V75" s="38"/>
      <c r="W75" s="38"/>
      <c r="X75" s="38"/>
    </row>
    <row r="76" ht="12.75" customHeight="1">
      <c r="A76" s="38"/>
      <c r="B76" s="548"/>
      <c r="C76" s="548"/>
      <c r="D76" s="238"/>
      <c r="E76" s="38"/>
      <c r="F76" s="38"/>
      <c r="G76" s="38"/>
      <c r="H76" s="38"/>
      <c r="I76" s="38"/>
      <c r="J76" s="38"/>
      <c r="K76" s="38"/>
      <c r="L76" s="38"/>
      <c r="M76" s="38"/>
      <c r="N76" s="38"/>
      <c r="O76" s="38"/>
      <c r="P76" s="38"/>
      <c r="Q76" s="38"/>
      <c r="R76" s="38"/>
      <c r="S76" s="38"/>
      <c r="T76" s="38"/>
      <c r="U76" s="38"/>
      <c r="V76" s="38"/>
      <c r="W76" s="38"/>
      <c r="X76" s="38"/>
    </row>
    <row r="77" ht="12.75" customHeight="1">
      <c r="A77" s="38"/>
      <c r="B77" s="548"/>
      <c r="C77" s="548"/>
      <c r="D77" s="238"/>
      <c r="E77" s="38"/>
      <c r="F77" s="38"/>
      <c r="G77" s="38"/>
      <c r="H77" s="38"/>
      <c r="I77" s="38"/>
      <c r="J77" s="38"/>
      <c r="K77" s="38"/>
      <c r="L77" s="38"/>
      <c r="M77" s="38"/>
      <c r="N77" s="38"/>
      <c r="O77" s="38"/>
      <c r="P77" s="38"/>
      <c r="Q77" s="38"/>
      <c r="R77" s="38"/>
      <c r="S77" s="38"/>
      <c r="T77" s="38"/>
      <c r="U77" s="38"/>
      <c r="V77" s="38"/>
      <c r="W77" s="38"/>
      <c r="X77" s="38"/>
    </row>
    <row r="78" ht="12.75" customHeight="1">
      <c r="A78" s="38"/>
      <c r="B78" s="548"/>
      <c r="C78" s="548"/>
      <c r="D78" s="238"/>
      <c r="E78" s="38"/>
      <c r="F78" s="38"/>
      <c r="G78" s="38"/>
      <c r="H78" s="38"/>
      <c r="I78" s="38"/>
      <c r="J78" s="38"/>
      <c r="K78" s="38"/>
      <c r="L78" s="38"/>
      <c r="M78" s="38"/>
      <c r="N78" s="38"/>
      <c r="O78" s="38"/>
      <c r="P78" s="38"/>
      <c r="Q78" s="38"/>
      <c r="R78" s="38"/>
      <c r="S78" s="38"/>
      <c r="T78" s="38"/>
      <c r="U78" s="38"/>
      <c r="V78" s="38"/>
      <c r="W78" s="38"/>
      <c r="X78" s="38"/>
    </row>
    <row r="79" ht="12.75" customHeight="1">
      <c r="A79" s="38"/>
      <c r="B79" s="548"/>
      <c r="C79" s="548"/>
      <c r="D79" s="238"/>
      <c r="E79" s="38"/>
      <c r="F79" s="38"/>
      <c r="G79" s="38"/>
      <c r="H79" s="38"/>
      <c r="I79" s="38"/>
      <c r="J79" s="38"/>
      <c r="K79" s="38"/>
      <c r="L79" s="38"/>
      <c r="M79" s="38"/>
      <c r="N79" s="38"/>
      <c r="O79" s="38"/>
      <c r="P79" s="38"/>
      <c r="Q79" s="38"/>
      <c r="R79" s="38"/>
      <c r="S79" s="38"/>
      <c r="T79" s="38"/>
      <c r="U79" s="38"/>
      <c r="V79" s="38"/>
      <c r="W79" s="38"/>
      <c r="X79" s="38"/>
    </row>
    <row r="80" ht="12.75" customHeight="1">
      <c r="A80" s="38"/>
      <c r="B80" s="548"/>
      <c r="C80" s="548"/>
      <c r="D80" s="238"/>
      <c r="E80" s="38"/>
      <c r="F80" s="38"/>
      <c r="G80" s="38"/>
      <c r="H80" s="38"/>
      <c r="I80" s="38"/>
      <c r="J80" s="38"/>
      <c r="K80" s="38"/>
      <c r="L80" s="38"/>
      <c r="M80" s="38"/>
      <c r="N80" s="38"/>
      <c r="O80" s="38"/>
      <c r="P80" s="38"/>
      <c r="Q80" s="38"/>
      <c r="R80" s="38"/>
      <c r="S80" s="38"/>
      <c r="T80" s="38"/>
      <c r="U80" s="38"/>
      <c r="V80" s="38"/>
      <c r="W80" s="38"/>
      <c r="X80" s="38"/>
    </row>
    <row r="81" ht="12.75" customHeight="1">
      <c r="A81" s="38"/>
      <c r="B81" s="548"/>
      <c r="C81" s="548"/>
      <c r="D81" s="238"/>
      <c r="E81" s="38"/>
      <c r="F81" s="38"/>
      <c r="G81" s="38"/>
      <c r="H81" s="38"/>
      <c r="I81" s="38"/>
      <c r="J81" s="38"/>
      <c r="K81" s="38"/>
      <c r="L81" s="38"/>
      <c r="M81" s="38"/>
      <c r="N81" s="38"/>
      <c r="O81" s="38"/>
      <c r="P81" s="38"/>
      <c r="Q81" s="38"/>
      <c r="R81" s="38"/>
      <c r="S81" s="38"/>
      <c r="T81" s="38"/>
      <c r="U81" s="38"/>
      <c r="V81" s="38"/>
      <c r="W81" s="38"/>
      <c r="X81" s="38"/>
    </row>
    <row r="82" ht="12.75" customHeight="1">
      <c r="A82" s="38"/>
      <c r="B82" s="548"/>
      <c r="C82" s="548"/>
      <c r="D82" s="238"/>
      <c r="E82" s="38"/>
      <c r="F82" s="38"/>
      <c r="G82" s="38"/>
      <c r="H82" s="38"/>
      <c r="I82" s="38"/>
      <c r="J82" s="38"/>
      <c r="K82" s="38"/>
      <c r="L82" s="38"/>
      <c r="M82" s="38"/>
      <c r="N82" s="38"/>
      <c r="O82" s="38"/>
      <c r="P82" s="38"/>
      <c r="Q82" s="38"/>
      <c r="R82" s="38"/>
      <c r="S82" s="38"/>
      <c r="T82" s="38"/>
      <c r="U82" s="38"/>
      <c r="V82" s="38"/>
      <c r="W82" s="38"/>
      <c r="X82" s="38"/>
    </row>
    <row r="83" ht="12.75" customHeight="1">
      <c r="A83" s="38"/>
      <c r="B83" s="548"/>
      <c r="C83" s="548"/>
      <c r="D83" s="238"/>
      <c r="E83" s="38"/>
      <c r="F83" s="38"/>
      <c r="G83" s="38"/>
      <c r="H83" s="38"/>
      <c r="I83" s="38"/>
      <c r="J83" s="38"/>
      <c r="K83" s="38"/>
      <c r="L83" s="38"/>
      <c r="M83" s="38"/>
      <c r="N83" s="38"/>
      <c r="O83" s="38"/>
      <c r="P83" s="38"/>
      <c r="Q83" s="38"/>
      <c r="R83" s="38"/>
      <c r="S83" s="38"/>
      <c r="T83" s="38"/>
      <c r="U83" s="38"/>
      <c r="V83" s="38"/>
      <c r="W83" s="38"/>
      <c r="X83" s="38"/>
    </row>
    <row r="84" ht="12.75" customHeight="1">
      <c r="A84" s="38"/>
      <c r="B84" s="548"/>
      <c r="C84" s="548"/>
      <c r="D84" s="238"/>
      <c r="E84" s="38"/>
      <c r="F84" s="38"/>
      <c r="G84" s="38"/>
      <c r="H84" s="38"/>
      <c r="I84" s="38"/>
      <c r="J84" s="38"/>
      <c r="K84" s="38"/>
      <c r="L84" s="38"/>
      <c r="M84" s="38"/>
      <c r="N84" s="38"/>
      <c r="O84" s="38"/>
      <c r="P84" s="38"/>
      <c r="Q84" s="38"/>
      <c r="R84" s="38"/>
      <c r="S84" s="38"/>
      <c r="T84" s="38"/>
      <c r="U84" s="38"/>
      <c r="V84" s="38"/>
      <c r="W84" s="38"/>
      <c r="X84" s="38"/>
    </row>
    <row r="85" ht="12.75" customHeight="1">
      <c r="A85" s="38"/>
      <c r="B85" s="548"/>
      <c r="C85" s="548"/>
      <c r="D85" s="238"/>
      <c r="E85" s="38"/>
      <c r="F85" s="38"/>
      <c r="G85" s="38"/>
      <c r="H85" s="38"/>
      <c r="I85" s="38"/>
      <c r="J85" s="38"/>
      <c r="K85" s="38"/>
      <c r="L85" s="38"/>
      <c r="M85" s="38"/>
      <c r="N85" s="38"/>
      <c r="O85" s="38"/>
      <c r="P85" s="38"/>
      <c r="Q85" s="38"/>
      <c r="R85" s="38"/>
      <c r="S85" s="38"/>
      <c r="T85" s="38"/>
      <c r="U85" s="38"/>
      <c r="V85" s="38"/>
      <c r="W85" s="38"/>
      <c r="X85" s="38"/>
    </row>
    <row r="86" ht="12.75" customHeight="1">
      <c r="A86" s="38"/>
      <c r="B86" s="548"/>
      <c r="C86" s="548"/>
      <c r="D86" s="238"/>
      <c r="E86" s="38"/>
      <c r="F86" s="38"/>
      <c r="G86" s="38"/>
      <c r="H86" s="38"/>
      <c r="I86" s="38"/>
      <c r="J86" s="38"/>
      <c r="K86" s="38"/>
      <c r="L86" s="38"/>
      <c r="M86" s="38"/>
      <c r="N86" s="38"/>
      <c r="O86" s="38"/>
      <c r="P86" s="38"/>
      <c r="Q86" s="38"/>
      <c r="R86" s="38"/>
      <c r="S86" s="38"/>
      <c r="T86" s="38"/>
      <c r="U86" s="38"/>
      <c r="V86" s="38"/>
      <c r="W86" s="38"/>
      <c r="X86" s="38"/>
    </row>
    <row r="87" ht="12.75" customHeight="1">
      <c r="A87" s="38"/>
      <c r="B87" s="548"/>
      <c r="C87" s="548"/>
      <c r="D87" s="238"/>
      <c r="E87" s="38"/>
      <c r="F87" s="38"/>
      <c r="G87" s="38"/>
      <c r="H87" s="38"/>
      <c r="I87" s="38"/>
      <c r="J87" s="38"/>
      <c r="K87" s="38"/>
      <c r="L87" s="38"/>
      <c r="M87" s="38"/>
      <c r="N87" s="38"/>
      <c r="O87" s="38"/>
      <c r="P87" s="38"/>
      <c r="Q87" s="38"/>
      <c r="R87" s="38"/>
      <c r="S87" s="38"/>
      <c r="T87" s="38"/>
      <c r="U87" s="38"/>
      <c r="V87" s="38"/>
      <c r="W87" s="38"/>
      <c r="X87" s="38"/>
    </row>
    <row r="88" ht="12.75" customHeight="1">
      <c r="A88" s="38"/>
      <c r="B88" s="548"/>
      <c r="C88" s="548"/>
      <c r="D88" s="238"/>
      <c r="E88" s="38"/>
      <c r="F88" s="38"/>
      <c r="G88" s="38"/>
      <c r="H88" s="38"/>
      <c r="I88" s="38"/>
      <c r="J88" s="38"/>
      <c r="K88" s="38"/>
      <c r="L88" s="38"/>
      <c r="M88" s="38"/>
      <c r="N88" s="38"/>
      <c r="O88" s="38"/>
      <c r="P88" s="38"/>
      <c r="Q88" s="38"/>
      <c r="R88" s="38"/>
      <c r="S88" s="38"/>
      <c r="T88" s="38"/>
      <c r="U88" s="38"/>
      <c r="V88" s="38"/>
      <c r="W88" s="38"/>
      <c r="X88" s="38"/>
    </row>
    <row r="89" ht="12.75" customHeight="1">
      <c r="A89" s="38"/>
      <c r="B89" s="548"/>
      <c r="C89" s="548"/>
      <c r="D89" s="238"/>
      <c r="E89" s="38"/>
      <c r="F89" s="38"/>
      <c r="G89" s="38"/>
      <c r="H89" s="38"/>
      <c r="I89" s="38"/>
      <c r="J89" s="38"/>
      <c r="K89" s="38"/>
      <c r="L89" s="38"/>
      <c r="M89" s="38"/>
      <c r="N89" s="38"/>
      <c r="O89" s="38"/>
      <c r="P89" s="38"/>
      <c r="Q89" s="38"/>
      <c r="R89" s="38"/>
      <c r="S89" s="38"/>
      <c r="T89" s="38"/>
      <c r="U89" s="38"/>
      <c r="V89" s="38"/>
      <c r="W89" s="38"/>
      <c r="X89" s="38"/>
    </row>
    <row r="90" ht="12.75" customHeight="1">
      <c r="A90" s="38"/>
      <c r="B90" s="548"/>
      <c r="C90" s="548"/>
      <c r="D90" s="238"/>
      <c r="E90" s="38"/>
      <c r="F90" s="38"/>
      <c r="G90" s="38"/>
      <c r="H90" s="38"/>
      <c r="I90" s="38"/>
      <c r="J90" s="38"/>
      <c r="K90" s="38"/>
      <c r="L90" s="38"/>
      <c r="M90" s="38"/>
      <c r="N90" s="38"/>
      <c r="O90" s="38"/>
      <c r="P90" s="38"/>
      <c r="Q90" s="38"/>
      <c r="R90" s="38"/>
      <c r="S90" s="38"/>
      <c r="T90" s="38"/>
      <c r="U90" s="38"/>
      <c r="V90" s="38"/>
      <c r="W90" s="38"/>
      <c r="X90" s="38"/>
    </row>
    <row r="91" ht="12.75" customHeight="1">
      <c r="A91" s="38"/>
      <c r="B91" s="548"/>
      <c r="C91" s="548"/>
      <c r="D91" s="238"/>
      <c r="E91" s="38"/>
      <c r="F91" s="38"/>
      <c r="G91" s="38"/>
      <c r="H91" s="38"/>
      <c r="I91" s="38"/>
      <c r="J91" s="38"/>
      <c r="K91" s="38"/>
      <c r="L91" s="38"/>
      <c r="M91" s="38"/>
      <c r="N91" s="38"/>
      <c r="O91" s="38"/>
      <c r="P91" s="38"/>
      <c r="Q91" s="38"/>
      <c r="R91" s="38"/>
      <c r="S91" s="38"/>
      <c r="T91" s="38"/>
      <c r="U91" s="38"/>
      <c r="V91" s="38"/>
      <c r="W91" s="38"/>
      <c r="X91" s="38"/>
    </row>
    <row r="92" ht="12.75" customHeight="1">
      <c r="A92" s="38"/>
      <c r="B92" s="548"/>
      <c r="C92" s="548"/>
      <c r="D92" s="238"/>
      <c r="E92" s="38"/>
      <c r="F92" s="38"/>
      <c r="G92" s="38"/>
      <c r="H92" s="38"/>
      <c r="I92" s="38"/>
      <c r="J92" s="38"/>
      <c r="K92" s="38"/>
      <c r="L92" s="38"/>
      <c r="M92" s="38"/>
      <c r="N92" s="38"/>
      <c r="O92" s="38"/>
      <c r="P92" s="38"/>
      <c r="Q92" s="38"/>
      <c r="R92" s="38"/>
      <c r="S92" s="38"/>
      <c r="T92" s="38"/>
      <c r="U92" s="38"/>
      <c r="V92" s="38"/>
      <c r="W92" s="38"/>
      <c r="X92" s="38"/>
    </row>
    <row r="93" ht="12.75" customHeight="1">
      <c r="A93" s="38"/>
      <c r="B93" s="548"/>
      <c r="C93" s="548"/>
      <c r="D93" s="238"/>
      <c r="E93" s="38"/>
      <c r="F93" s="38"/>
      <c r="G93" s="38"/>
      <c r="H93" s="38"/>
      <c r="I93" s="38"/>
      <c r="J93" s="38"/>
      <c r="K93" s="38"/>
      <c r="L93" s="38"/>
      <c r="M93" s="38"/>
      <c r="N93" s="38"/>
      <c r="O93" s="38"/>
      <c r="P93" s="38"/>
      <c r="Q93" s="38"/>
      <c r="R93" s="38"/>
      <c r="S93" s="38"/>
      <c r="T93" s="38"/>
      <c r="U93" s="38"/>
      <c r="V93" s="38"/>
      <c r="W93" s="38"/>
      <c r="X93" s="38"/>
    </row>
    <row r="94" ht="12.75" customHeight="1">
      <c r="A94" s="38"/>
      <c r="B94" s="548"/>
      <c r="C94" s="548"/>
      <c r="D94" s="238"/>
      <c r="E94" s="38"/>
      <c r="F94" s="38"/>
      <c r="G94" s="38"/>
      <c r="H94" s="38"/>
      <c r="I94" s="38"/>
      <c r="J94" s="38"/>
      <c r="K94" s="38"/>
      <c r="L94" s="38"/>
      <c r="M94" s="38"/>
      <c r="N94" s="38"/>
      <c r="O94" s="38"/>
      <c r="P94" s="38"/>
      <c r="Q94" s="38"/>
      <c r="R94" s="38"/>
      <c r="S94" s="38"/>
      <c r="T94" s="38"/>
      <c r="U94" s="38"/>
      <c r="V94" s="38"/>
      <c r="W94" s="38"/>
      <c r="X94" s="38"/>
    </row>
    <row r="95" ht="12.75" customHeight="1">
      <c r="A95" s="38"/>
      <c r="B95" s="548"/>
      <c r="C95" s="548"/>
      <c r="D95" s="238"/>
      <c r="E95" s="38"/>
      <c r="F95" s="38"/>
      <c r="G95" s="38"/>
      <c r="H95" s="38"/>
      <c r="I95" s="38"/>
      <c r="J95" s="38"/>
      <c r="K95" s="38"/>
      <c r="L95" s="38"/>
      <c r="M95" s="38"/>
      <c r="N95" s="38"/>
      <c r="O95" s="38"/>
      <c r="P95" s="38"/>
      <c r="Q95" s="38"/>
      <c r="R95" s="38"/>
      <c r="S95" s="38"/>
      <c r="T95" s="38"/>
      <c r="U95" s="38"/>
      <c r="V95" s="38"/>
      <c r="W95" s="38"/>
      <c r="X95" s="38"/>
    </row>
    <row r="96" ht="12.75" customHeight="1">
      <c r="A96" s="38"/>
      <c r="B96" s="548"/>
      <c r="C96" s="548"/>
      <c r="D96" s="238"/>
      <c r="E96" s="38"/>
      <c r="F96" s="38"/>
      <c r="G96" s="38"/>
      <c r="H96" s="38"/>
      <c r="I96" s="38"/>
      <c r="J96" s="38"/>
      <c r="K96" s="38"/>
      <c r="L96" s="38"/>
      <c r="M96" s="38"/>
      <c r="N96" s="38"/>
      <c r="O96" s="38"/>
      <c r="P96" s="38"/>
      <c r="Q96" s="38"/>
      <c r="R96" s="38"/>
      <c r="S96" s="38"/>
      <c r="T96" s="38"/>
      <c r="U96" s="38"/>
      <c r="V96" s="38"/>
      <c r="W96" s="38"/>
      <c r="X96" s="38"/>
    </row>
    <row r="97" ht="12.75" customHeight="1">
      <c r="A97" s="38"/>
      <c r="B97" s="548"/>
      <c r="C97" s="548"/>
      <c r="D97" s="238"/>
      <c r="E97" s="38"/>
      <c r="F97" s="38"/>
      <c r="G97" s="38"/>
      <c r="H97" s="38"/>
      <c r="I97" s="38"/>
      <c r="J97" s="38"/>
      <c r="K97" s="38"/>
      <c r="L97" s="38"/>
      <c r="M97" s="38"/>
      <c r="N97" s="38"/>
      <c r="O97" s="38"/>
      <c r="P97" s="38"/>
      <c r="Q97" s="38"/>
      <c r="R97" s="38"/>
      <c r="S97" s="38"/>
      <c r="T97" s="38"/>
      <c r="U97" s="38"/>
      <c r="V97" s="38"/>
      <c r="W97" s="38"/>
      <c r="X97" s="38"/>
    </row>
    <row r="98" ht="12.75" customHeight="1">
      <c r="A98" s="38"/>
      <c r="B98" s="548"/>
      <c r="C98" s="548"/>
      <c r="D98" s="238"/>
      <c r="E98" s="38"/>
      <c r="F98" s="38"/>
      <c r="G98" s="38"/>
      <c r="H98" s="38"/>
      <c r="I98" s="38"/>
      <c r="J98" s="38"/>
      <c r="K98" s="38"/>
      <c r="L98" s="38"/>
      <c r="M98" s="38"/>
      <c r="N98" s="38"/>
      <c r="O98" s="38"/>
      <c r="P98" s="38"/>
      <c r="Q98" s="38"/>
      <c r="R98" s="38"/>
      <c r="S98" s="38"/>
      <c r="T98" s="38"/>
      <c r="U98" s="38"/>
      <c r="V98" s="38"/>
      <c r="W98" s="38"/>
      <c r="X98" s="38"/>
    </row>
    <row r="99" ht="12.75" customHeight="1">
      <c r="A99" s="38"/>
      <c r="B99" s="548"/>
      <c r="C99" s="548"/>
      <c r="D99" s="238"/>
      <c r="E99" s="38"/>
      <c r="F99" s="38"/>
      <c r="G99" s="38"/>
      <c r="H99" s="38"/>
      <c r="I99" s="38"/>
      <c r="J99" s="38"/>
      <c r="K99" s="38"/>
      <c r="L99" s="38"/>
      <c r="M99" s="38"/>
      <c r="N99" s="38"/>
      <c r="O99" s="38"/>
      <c r="P99" s="38"/>
      <c r="Q99" s="38"/>
      <c r="R99" s="38"/>
      <c r="S99" s="38"/>
      <c r="T99" s="38"/>
      <c r="U99" s="38"/>
      <c r="V99" s="38"/>
      <c r="W99" s="38"/>
      <c r="X99" s="38"/>
    </row>
    <row r="100" ht="12.75" customHeight="1">
      <c r="A100" s="38"/>
      <c r="B100" s="548"/>
      <c r="C100" s="548"/>
      <c r="D100" s="238"/>
      <c r="E100" s="38"/>
      <c r="F100" s="38"/>
      <c r="G100" s="38"/>
      <c r="H100" s="38"/>
      <c r="I100" s="38"/>
      <c r="J100" s="38"/>
      <c r="K100" s="38"/>
      <c r="L100" s="38"/>
      <c r="M100" s="38"/>
      <c r="N100" s="38"/>
      <c r="O100" s="38"/>
      <c r="P100" s="38"/>
      <c r="Q100" s="38"/>
      <c r="R100" s="38"/>
      <c r="S100" s="38"/>
      <c r="T100" s="38"/>
      <c r="U100" s="38"/>
      <c r="V100" s="38"/>
      <c r="W100" s="38"/>
      <c r="X100" s="38"/>
    </row>
    <row r="101" ht="12.75" customHeight="1">
      <c r="A101" s="38"/>
      <c r="B101" s="548"/>
      <c r="C101" s="548"/>
      <c r="D101" s="238"/>
      <c r="E101" s="38"/>
      <c r="F101" s="38"/>
      <c r="G101" s="38"/>
      <c r="H101" s="38"/>
      <c r="I101" s="38"/>
      <c r="J101" s="38"/>
      <c r="K101" s="38"/>
      <c r="L101" s="38"/>
      <c r="M101" s="38"/>
      <c r="N101" s="38"/>
      <c r="O101" s="38"/>
      <c r="P101" s="38"/>
      <c r="Q101" s="38"/>
      <c r="R101" s="38"/>
      <c r="S101" s="38"/>
      <c r="T101" s="38"/>
      <c r="U101" s="38"/>
      <c r="V101" s="38"/>
      <c r="W101" s="38"/>
      <c r="X101" s="38"/>
    </row>
    <row r="102" ht="12.75" customHeight="1">
      <c r="A102" s="38"/>
      <c r="B102" s="548"/>
      <c r="C102" s="548"/>
      <c r="D102" s="238"/>
      <c r="E102" s="38"/>
      <c r="F102" s="38"/>
      <c r="G102" s="38"/>
      <c r="H102" s="38"/>
      <c r="I102" s="38"/>
      <c r="J102" s="38"/>
      <c r="K102" s="38"/>
      <c r="L102" s="38"/>
      <c r="M102" s="38"/>
      <c r="N102" s="38"/>
      <c r="O102" s="38"/>
      <c r="P102" s="38"/>
      <c r="Q102" s="38"/>
      <c r="R102" s="38"/>
      <c r="S102" s="38"/>
      <c r="T102" s="38"/>
      <c r="U102" s="38"/>
      <c r="V102" s="38"/>
      <c r="W102" s="38"/>
      <c r="X102" s="38"/>
    </row>
    <row r="103" ht="12.75" customHeight="1">
      <c r="A103" s="38"/>
      <c r="B103" s="548"/>
      <c r="C103" s="548"/>
      <c r="D103" s="238"/>
      <c r="E103" s="38"/>
      <c r="F103" s="38"/>
      <c r="G103" s="38"/>
      <c r="H103" s="38"/>
      <c r="I103" s="38"/>
      <c r="J103" s="38"/>
      <c r="K103" s="38"/>
      <c r="L103" s="38"/>
      <c r="M103" s="38"/>
      <c r="N103" s="38"/>
      <c r="O103" s="38"/>
      <c r="P103" s="38"/>
      <c r="Q103" s="38"/>
      <c r="R103" s="38"/>
      <c r="S103" s="38"/>
      <c r="T103" s="38"/>
      <c r="U103" s="38"/>
      <c r="V103" s="38"/>
      <c r="W103" s="38"/>
      <c r="X103" s="38"/>
    </row>
    <row r="104" ht="12.75" customHeight="1">
      <c r="A104" s="38"/>
      <c r="B104" s="548"/>
      <c r="C104" s="548"/>
      <c r="D104" s="238"/>
      <c r="E104" s="38"/>
      <c r="F104" s="38"/>
      <c r="G104" s="38"/>
      <c r="H104" s="38"/>
      <c r="I104" s="38"/>
      <c r="J104" s="38"/>
      <c r="K104" s="38"/>
      <c r="L104" s="38"/>
      <c r="M104" s="38"/>
      <c r="N104" s="38"/>
      <c r="O104" s="38"/>
      <c r="P104" s="38"/>
      <c r="Q104" s="38"/>
      <c r="R104" s="38"/>
      <c r="S104" s="38"/>
      <c r="T104" s="38"/>
      <c r="U104" s="38"/>
      <c r="V104" s="38"/>
      <c r="W104" s="38"/>
      <c r="X104" s="38"/>
    </row>
    <row r="105" ht="12.75" customHeight="1">
      <c r="A105" s="38"/>
      <c r="B105" s="548"/>
      <c r="C105" s="548"/>
      <c r="D105" s="238"/>
      <c r="E105" s="38"/>
      <c r="F105" s="38"/>
      <c r="G105" s="38"/>
      <c r="H105" s="38"/>
      <c r="I105" s="38"/>
      <c r="J105" s="38"/>
      <c r="K105" s="38"/>
      <c r="L105" s="38"/>
      <c r="M105" s="38"/>
      <c r="N105" s="38"/>
      <c r="O105" s="38"/>
      <c r="P105" s="38"/>
      <c r="Q105" s="38"/>
      <c r="R105" s="38"/>
      <c r="S105" s="38"/>
      <c r="T105" s="38"/>
      <c r="U105" s="38"/>
      <c r="V105" s="38"/>
      <c r="W105" s="38"/>
      <c r="X105" s="38"/>
    </row>
    <row r="106" ht="12.75" customHeight="1">
      <c r="A106" s="38"/>
      <c r="B106" s="548"/>
      <c r="C106" s="548"/>
      <c r="D106" s="238"/>
      <c r="E106" s="38"/>
      <c r="F106" s="38"/>
      <c r="G106" s="38"/>
      <c r="H106" s="38"/>
      <c r="I106" s="38"/>
      <c r="J106" s="38"/>
      <c r="K106" s="38"/>
      <c r="L106" s="38"/>
      <c r="M106" s="38"/>
      <c r="N106" s="38"/>
      <c r="O106" s="38"/>
      <c r="P106" s="38"/>
      <c r="Q106" s="38"/>
      <c r="R106" s="38"/>
      <c r="S106" s="38"/>
      <c r="T106" s="38"/>
      <c r="U106" s="38"/>
      <c r="V106" s="38"/>
      <c r="W106" s="38"/>
      <c r="X106" s="38"/>
    </row>
    <row r="107" ht="12.75" customHeight="1">
      <c r="A107" s="38"/>
      <c r="B107" s="548"/>
      <c r="C107" s="548"/>
      <c r="D107" s="238"/>
      <c r="E107" s="38"/>
      <c r="F107" s="38"/>
      <c r="G107" s="38"/>
      <c r="H107" s="38"/>
      <c r="I107" s="38"/>
      <c r="J107" s="38"/>
      <c r="K107" s="38"/>
      <c r="L107" s="38"/>
      <c r="M107" s="38"/>
      <c r="N107" s="38"/>
      <c r="O107" s="38"/>
      <c r="P107" s="38"/>
      <c r="Q107" s="38"/>
      <c r="R107" s="38"/>
      <c r="S107" s="38"/>
      <c r="T107" s="38"/>
      <c r="U107" s="38"/>
      <c r="V107" s="38"/>
      <c r="W107" s="38"/>
      <c r="X107" s="38"/>
    </row>
    <row r="108" ht="12.75" customHeight="1">
      <c r="A108" s="38"/>
      <c r="B108" s="548"/>
      <c r="C108" s="548"/>
      <c r="D108" s="238"/>
      <c r="E108" s="38"/>
      <c r="F108" s="38"/>
      <c r="G108" s="38"/>
      <c r="H108" s="38"/>
      <c r="I108" s="38"/>
      <c r="J108" s="38"/>
      <c r="K108" s="38"/>
      <c r="L108" s="38"/>
      <c r="M108" s="38"/>
      <c r="N108" s="38"/>
      <c r="O108" s="38"/>
      <c r="P108" s="38"/>
      <c r="Q108" s="38"/>
      <c r="R108" s="38"/>
      <c r="S108" s="38"/>
      <c r="T108" s="38"/>
      <c r="U108" s="38"/>
      <c r="V108" s="38"/>
      <c r="W108" s="38"/>
      <c r="X108" s="38"/>
    </row>
    <row r="109" ht="12.75" customHeight="1">
      <c r="A109" s="38"/>
      <c r="B109" s="548"/>
      <c r="C109" s="548"/>
      <c r="D109" s="238"/>
      <c r="E109" s="38"/>
      <c r="F109" s="38"/>
      <c r="G109" s="38"/>
      <c r="H109" s="38"/>
      <c r="I109" s="38"/>
      <c r="J109" s="38"/>
      <c r="K109" s="38"/>
      <c r="L109" s="38"/>
      <c r="M109" s="38"/>
      <c r="N109" s="38"/>
      <c r="O109" s="38"/>
      <c r="P109" s="38"/>
      <c r="Q109" s="38"/>
      <c r="R109" s="38"/>
      <c r="S109" s="38"/>
      <c r="T109" s="38"/>
      <c r="U109" s="38"/>
      <c r="V109" s="38"/>
      <c r="W109" s="38"/>
      <c r="X109" s="38"/>
    </row>
    <row r="110" ht="12.75" customHeight="1">
      <c r="A110" s="38"/>
      <c r="B110" s="548"/>
      <c r="C110" s="548"/>
      <c r="D110" s="238"/>
      <c r="E110" s="38"/>
      <c r="F110" s="38"/>
      <c r="G110" s="38"/>
      <c r="H110" s="38"/>
      <c r="I110" s="38"/>
      <c r="J110" s="38"/>
      <c r="K110" s="38"/>
      <c r="L110" s="38"/>
      <c r="M110" s="38"/>
      <c r="N110" s="38"/>
      <c r="O110" s="38"/>
      <c r="P110" s="38"/>
      <c r="Q110" s="38"/>
      <c r="R110" s="38"/>
      <c r="S110" s="38"/>
      <c r="T110" s="38"/>
      <c r="U110" s="38"/>
      <c r="V110" s="38"/>
      <c r="W110" s="38"/>
      <c r="X110" s="38"/>
    </row>
    <row r="111" ht="12.75" customHeight="1">
      <c r="A111" s="38"/>
      <c r="B111" s="548"/>
      <c r="C111" s="548"/>
      <c r="D111" s="238"/>
      <c r="E111" s="38"/>
      <c r="F111" s="38"/>
      <c r="G111" s="38"/>
      <c r="H111" s="38"/>
      <c r="I111" s="38"/>
      <c r="J111" s="38"/>
      <c r="K111" s="38"/>
      <c r="L111" s="38"/>
      <c r="M111" s="38"/>
      <c r="N111" s="38"/>
      <c r="O111" s="38"/>
      <c r="P111" s="38"/>
      <c r="Q111" s="38"/>
      <c r="R111" s="38"/>
      <c r="S111" s="38"/>
      <c r="T111" s="38"/>
      <c r="U111" s="38"/>
      <c r="V111" s="38"/>
      <c r="W111" s="38"/>
      <c r="X111" s="38"/>
    </row>
    <row r="112" ht="12.75" customHeight="1">
      <c r="A112" s="38"/>
      <c r="B112" s="548"/>
      <c r="C112" s="548"/>
      <c r="D112" s="238"/>
      <c r="E112" s="38"/>
      <c r="F112" s="38"/>
      <c r="G112" s="38"/>
      <c r="H112" s="38"/>
      <c r="I112" s="38"/>
      <c r="J112" s="38"/>
      <c r="K112" s="38"/>
      <c r="L112" s="38"/>
      <c r="M112" s="38"/>
      <c r="N112" s="38"/>
      <c r="O112" s="38"/>
      <c r="P112" s="38"/>
      <c r="Q112" s="38"/>
      <c r="R112" s="38"/>
      <c r="S112" s="38"/>
      <c r="T112" s="38"/>
      <c r="U112" s="38"/>
      <c r="V112" s="38"/>
      <c r="W112" s="38"/>
      <c r="X112" s="38"/>
    </row>
    <row r="113" ht="12.75" customHeight="1">
      <c r="A113" s="38"/>
      <c r="B113" s="548"/>
      <c r="C113" s="548"/>
      <c r="D113" s="238"/>
      <c r="E113" s="38"/>
      <c r="F113" s="38"/>
      <c r="G113" s="38"/>
      <c r="H113" s="38"/>
      <c r="I113" s="38"/>
      <c r="J113" s="38"/>
      <c r="K113" s="38"/>
      <c r="L113" s="38"/>
      <c r="M113" s="38"/>
      <c r="N113" s="38"/>
      <c r="O113" s="38"/>
      <c r="P113" s="38"/>
      <c r="Q113" s="38"/>
      <c r="R113" s="38"/>
      <c r="S113" s="38"/>
      <c r="T113" s="38"/>
      <c r="U113" s="38"/>
      <c r="V113" s="38"/>
      <c r="W113" s="38"/>
      <c r="X113" s="38"/>
    </row>
    <row r="114" ht="12.75" customHeight="1">
      <c r="A114" s="38"/>
      <c r="B114" s="548"/>
      <c r="C114" s="548"/>
      <c r="D114" s="238"/>
      <c r="E114" s="38"/>
      <c r="F114" s="38"/>
      <c r="G114" s="38"/>
      <c r="H114" s="38"/>
      <c r="I114" s="38"/>
      <c r="J114" s="38"/>
      <c r="K114" s="38"/>
      <c r="L114" s="38"/>
      <c r="M114" s="38"/>
      <c r="N114" s="38"/>
      <c r="O114" s="38"/>
      <c r="P114" s="38"/>
      <c r="Q114" s="38"/>
      <c r="R114" s="38"/>
      <c r="S114" s="38"/>
      <c r="T114" s="38"/>
      <c r="U114" s="38"/>
      <c r="V114" s="38"/>
      <c r="W114" s="38"/>
      <c r="X114" s="38"/>
    </row>
    <row r="115" ht="12.75" customHeight="1">
      <c r="A115" s="38"/>
      <c r="B115" s="548"/>
      <c r="C115" s="548"/>
      <c r="D115" s="238"/>
      <c r="E115" s="38"/>
      <c r="F115" s="38"/>
      <c r="G115" s="38"/>
      <c r="H115" s="38"/>
      <c r="I115" s="38"/>
      <c r="J115" s="38"/>
      <c r="K115" s="38"/>
      <c r="L115" s="38"/>
      <c r="M115" s="38"/>
      <c r="N115" s="38"/>
      <c r="O115" s="38"/>
      <c r="P115" s="38"/>
      <c r="Q115" s="38"/>
      <c r="R115" s="38"/>
      <c r="S115" s="38"/>
      <c r="T115" s="38"/>
      <c r="U115" s="38"/>
      <c r="V115" s="38"/>
      <c r="W115" s="38"/>
      <c r="X115" s="38"/>
    </row>
    <row r="116" ht="12.75" customHeight="1">
      <c r="A116" s="38"/>
      <c r="B116" s="548"/>
      <c r="C116" s="548"/>
      <c r="D116" s="238"/>
      <c r="E116" s="38"/>
      <c r="F116" s="38"/>
      <c r="G116" s="38"/>
      <c r="H116" s="38"/>
      <c r="I116" s="38"/>
      <c r="J116" s="38"/>
      <c r="K116" s="38"/>
      <c r="L116" s="38"/>
      <c r="M116" s="38"/>
      <c r="N116" s="38"/>
      <c r="O116" s="38"/>
      <c r="P116" s="38"/>
      <c r="Q116" s="38"/>
      <c r="R116" s="38"/>
      <c r="S116" s="38"/>
      <c r="T116" s="38"/>
      <c r="U116" s="38"/>
      <c r="V116" s="38"/>
      <c r="W116" s="38"/>
      <c r="X116" s="38"/>
    </row>
    <row r="117" ht="12.75" customHeight="1">
      <c r="A117" s="38"/>
      <c r="B117" s="548"/>
      <c r="C117" s="548"/>
      <c r="D117" s="238"/>
      <c r="E117" s="38"/>
      <c r="F117" s="38"/>
      <c r="G117" s="38"/>
      <c r="H117" s="38"/>
      <c r="I117" s="38"/>
      <c r="J117" s="38"/>
      <c r="K117" s="38"/>
      <c r="L117" s="38"/>
      <c r="M117" s="38"/>
      <c r="N117" s="38"/>
      <c r="O117" s="38"/>
      <c r="P117" s="38"/>
      <c r="Q117" s="38"/>
      <c r="R117" s="38"/>
      <c r="S117" s="38"/>
      <c r="T117" s="38"/>
      <c r="U117" s="38"/>
      <c r="V117" s="38"/>
      <c r="W117" s="38"/>
      <c r="X117" s="38"/>
    </row>
    <row r="118" ht="12.75" customHeight="1">
      <c r="A118" s="38"/>
      <c r="B118" s="548"/>
      <c r="C118" s="548"/>
      <c r="D118" s="238"/>
      <c r="E118" s="38"/>
      <c r="F118" s="38"/>
      <c r="G118" s="38"/>
      <c r="H118" s="38"/>
      <c r="I118" s="38"/>
      <c r="J118" s="38"/>
      <c r="K118" s="38"/>
      <c r="L118" s="38"/>
      <c r="M118" s="38"/>
      <c r="N118" s="38"/>
      <c r="O118" s="38"/>
      <c r="P118" s="38"/>
      <c r="Q118" s="38"/>
      <c r="R118" s="38"/>
      <c r="S118" s="38"/>
      <c r="T118" s="38"/>
      <c r="U118" s="38"/>
      <c r="V118" s="38"/>
      <c r="W118" s="38"/>
      <c r="X118" s="38"/>
    </row>
    <row r="119" ht="12.75" customHeight="1">
      <c r="A119" s="38"/>
      <c r="B119" s="548"/>
      <c r="C119" s="548"/>
      <c r="D119" s="238"/>
      <c r="E119" s="38"/>
      <c r="F119" s="38"/>
      <c r="G119" s="38"/>
      <c r="H119" s="38"/>
      <c r="I119" s="38"/>
      <c r="J119" s="38"/>
      <c r="K119" s="38"/>
      <c r="L119" s="38"/>
      <c r="M119" s="38"/>
      <c r="N119" s="38"/>
      <c r="O119" s="38"/>
      <c r="P119" s="38"/>
      <c r="Q119" s="38"/>
      <c r="R119" s="38"/>
      <c r="S119" s="38"/>
      <c r="T119" s="38"/>
      <c r="U119" s="38"/>
      <c r="V119" s="38"/>
      <c r="W119" s="38"/>
      <c r="X119" s="38"/>
    </row>
    <row r="120" ht="12.75" customHeight="1">
      <c r="A120" s="38"/>
      <c r="B120" s="548"/>
      <c r="C120" s="548"/>
      <c r="D120" s="238"/>
      <c r="E120" s="38"/>
      <c r="F120" s="38"/>
      <c r="G120" s="38"/>
      <c r="H120" s="38"/>
      <c r="I120" s="38"/>
      <c r="J120" s="38"/>
      <c r="K120" s="38"/>
      <c r="L120" s="38"/>
      <c r="M120" s="38"/>
      <c r="N120" s="38"/>
      <c r="O120" s="38"/>
      <c r="P120" s="38"/>
      <c r="Q120" s="38"/>
      <c r="R120" s="38"/>
      <c r="S120" s="38"/>
      <c r="T120" s="38"/>
      <c r="U120" s="38"/>
      <c r="V120" s="38"/>
      <c r="W120" s="38"/>
      <c r="X120" s="38"/>
    </row>
    <row r="121" ht="12.75" customHeight="1">
      <c r="A121" s="38"/>
      <c r="B121" s="548"/>
      <c r="C121" s="548"/>
      <c r="D121" s="238"/>
      <c r="E121" s="38"/>
      <c r="F121" s="38"/>
      <c r="G121" s="38"/>
      <c r="H121" s="38"/>
      <c r="I121" s="38"/>
      <c r="J121" s="38"/>
      <c r="K121" s="38"/>
      <c r="L121" s="38"/>
      <c r="M121" s="38"/>
      <c r="N121" s="38"/>
      <c r="O121" s="38"/>
      <c r="P121" s="38"/>
      <c r="Q121" s="38"/>
      <c r="R121" s="38"/>
      <c r="S121" s="38"/>
      <c r="T121" s="38"/>
      <c r="U121" s="38"/>
      <c r="V121" s="38"/>
      <c r="W121" s="38"/>
      <c r="X121" s="38"/>
    </row>
    <row r="122" ht="12.75" customHeight="1">
      <c r="A122" s="38"/>
      <c r="B122" s="548"/>
      <c r="C122" s="548"/>
      <c r="D122" s="238"/>
      <c r="E122" s="38"/>
      <c r="F122" s="38"/>
      <c r="G122" s="38"/>
      <c r="H122" s="38"/>
      <c r="I122" s="38"/>
      <c r="J122" s="38"/>
      <c r="K122" s="38"/>
      <c r="L122" s="38"/>
      <c r="M122" s="38"/>
      <c r="N122" s="38"/>
      <c r="O122" s="38"/>
      <c r="P122" s="38"/>
      <c r="Q122" s="38"/>
      <c r="R122" s="38"/>
      <c r="S122" s="38"/>
      <c r="T122" s="38"/>
      <c r="U122" s="38"/>
      <c r="V122" s="38"/>
      <c r="W122" s="38"/>
      <c r="X122" s="38"/>
    </row>
    <row r="123" ht="12.75" customHeight="1">
      <c r="A123" s="38"/>
      <c r="B123" s="548"/>
      <c r="C123" s="548"/>
      <c r="D123" s="238"/>
      <c r="E123" s="38"/>
      <c r="F123" s="38"/>
      <c r="G123" s="38"/>
      <c r="H123" s="38"/>
      <c r="I123" s="38"/>
      <c r="J123" s="38"/>
      <c r="K123" s="38"/>
      <c r="L123" s="38"/>
      <c r="M123" s="38"/>
      <c r="N123" s="38"/>
      <c r="O123" s="38"/>
      <c r="P123" s="38"/>
      <c r="Q123" s="38"/>
      <c r="R123" s="38"/>
      <c r="S123" s="38"/>
      <c r="T123" s="38"/>
      <c r="U123" s="38"/>
      <c r="V123" s="38"/>
      <c r="W123" s="38"/>
      <c r="X123" s="38"/>
    </row>
    <row r="124" ht="12.75" customHeight="1">
      <c r="A124" s="38"/>
      <c r="B124" s="548"/>
      <c r="C124" s="548"/>
      <c r="D124" s="238"/>
      <c r="E124" s="38"/>
      <c r="F124" s="38"/>
      <c r="G124" s="38"/>
      <c r="H124" s="38"/>
      <c r="I124" s="38"/>
      <c r="J124" s="38"/>
      <c r="K124" s="38"/>
      <c r="L124" s="38"/>
      <c r="M124" s="38"/>
      <c r="N124" s="38"/>
      <c r="O124" s="38"/>
      <c r="P124" s="38"/>
      <c r="Q124" s="38"/>
      <c r="R124" s="38"/>
      <c r="S124" s="38"/>
      <c r="T124" s="38"/>
      <c r="U124" s="38"/>
      <c r="V124" s="38"/>
      <c r="W124" s="38"/>
      <c r="X124" s="38"/>
    </row>
    <row r="125" ht="12.75" customHeight="1">
      <c r="A125" s="38"/>
      <c r="B125" s="548"/>
      <c r="C125" s="548"/>
      <c r="D125" s="238"/>
      <c r="E125" s="38"/>
      <c r="F125" s="38"/>
      <c r="G125" s="38"/>
      <c r="H125" s="38"/>
      <c r="I125" s="38"/>
      <c r="J125" s="38"/>
      <c r="K125" s="38"/>
      <c r="L125" s="38"/>
      <c r="M125" s="38"/>
      <c r="N125" s="38"/>
      <c r="O125" s="38"/>
      <c r="P125" s="38"/>
      <c r="Q125" s="38"/>
      <c r="R125" s="38"/>
      <c r="S125" s="38"/>
      <c r="T125" s="38"/>
      <c r="U125" s="38"/>
      <c r="V125" s="38"/>
      <c r="W125" s="38"/>
      <c r="X125" s="38"/>
    </row>
    <row r="126" ht="12.75" customHeight="1">
      <c r="A126" s="38"/>
      <c r="B126" s="548"/>
      <c r="C126" s="548"/>
      <c r="D126" s="238"/>
      <c r="E126" s="38"/>
      <c r="F126" s="38"/>
      <c r="G126" s="38"/>
      <c r="H126" s="38"/>
      <c r="I126" s="38"/>
      <c r="J126" s="38"/>
      <c r="K126" s="38"/>
      <c r="L126" s="38"/>
      <c r="M126" s="38"/>
      <c r="N126" s="38"/>
      <c r="O126" s="38"/>
      <c r="P126" s="38"/>
      <c r="Q126" s="38"/>
      <c r="R126" s="38"/>
      <c r="S126" s="38"/>
      <c r="T126" s="38"/>
      <c r="U126" s="38"/>
      <c r="V126" s="38"/>
      <c r="W126" s="38"/>
      <c r="X126" s="38"/>
    </row>
    <row r="127" ht="12.75" customHeight="1">
      <c r="A127" s="38"/>
      <c r="B127" s="548"/>
      <c r="C127" s="548"/>
      <c r="D127" s="238"/>
      <c r="E127" s="38"/>
      <c r="F127" s="38"/>
      <c r="G127" s="38"/>
      <c r="H127" s="38"/>
      <c r="I127" s="38"/>
      <c r="J127" s="38"/>
      <c r="K127" s="38"/>
      <c r="L127" s="38"/>
      <c r="M127" s="38"/>
      <c r="N127" s="38"/>
      <c r="O127" s="38"/>
      <c r="P127" s="38"/>
      <c r="Q127" s="38"/>
      <c r="R127" s="38"/>
      <c r="S127" s="38"/>
      <c r="T127" s="38"/>
      <c r="U127" s="38"/>
      <c r="V127" s="38"/>
      <c r="W127" s="38"/>
      <c r="X127" s="38"/>
    </row>
    <row r="128" ht="12.75" customHeight="1">
      <c r="A128" s="38"/>
      <c r="B128" s="548"/>
      <c r="C128" s="548"/>
      <c r="D128" s="238"/>
      <c r="E128" s="38"/>
      <c r="F128" s="38"/>
      <c r="G128" s="38"/>
      <c r="H128" s="38"/>
      <c r="I128" s="38"/>
      <c r="J128" s="38"/>
      <c r="K128" s="38"/>
      <c r="L128" s="38"/>
      <c r="M128" s="38"/>
      <c r="N128" s="38"/>
      <c r="O128" s="38"/>
      <c r="P128" s="38"/>
      <c r="Q128" s="38"/>
      <c r="R128" s="38"/>
      <c r="S128" s="38"/>
      <c r="T128" s="38"/>
      <c r="U128" s="38"/>
      <c r="V128" s="38"/>
      <c r="W128" s="38"/>
      <c r="X128" s="38"/>
    </row>
    <row r="129" ht="12.75" customHeight="1">
      <c r="A129" s="38"/>
      <c r="B129" s="548"/>
      <c r="C129" s="548"/>
      <c r="D129" s="238"/>
      <c r="E129" s="38"/>
      <c r="F129" s="38"/>
      <c r="G129" s="38"/>
      <c r="H129" s="38"/>
      <c r="I129" s="38"/>
      <c r="J129" s="38"/>
      <c r="K129" s="38"/>
      <c r="L129" s="38"/>
      <c r="M129" s="38"/>
      <c r="N129" s="38"/>
      <c r="O129" s="38"/>
      <c r="P129" s="38"/>
      <c r="Q129" s="38"/>
      <c r="R129" s="38"/>
      <c r="S129" s="38"/>
      <c r="T129" s="38"/>
      <c r="U129" s="38"/>
      <c r="V129" s="38"/>
      <c r="W129" s="38"/>
      <c r="X129" s="38"/>
    </row>
    <row r="130" ht="12.75" customHeight="1">
      <c r="A130" s="38"/>
      <c r="B130" s="548"/>
      <c r="C130" s="548"/>
      <c r="D130" s="238"/>
      <c r="E130" s="38"/>
      <c r="F130" s="38"/>
      <c r="G130" s="38"/>
      <c r="H130" s="38"/>
      <c r="I130" s="38"/>
      <c r="J130" s="38"/>
      <c r="K130" s="38"/>
      <c r="L130" s="38"/>
      <c r="M130" s="38"/>
      <c r="N130" s="38"/>
      <c r="O130" s="38"/>
      <c r="P130" s="38"/>
      <c r="Q130" s="38"/>
      <c r="R130" s="38"/>
      <c r="S130" s="38"/>
      <c r="T130" s="38"/>
      <c r="U130" s="38"/>
      <c r="V130" s="38"/>
      <c r="W130" s="38"/>
      <c r="X130" s="38"/>
    </row>
    <row r="131" ht="12.75" customHeight="1">
      <c r="A131" s="38"/>
      <c r="B131" s="548"/>
      <c r="C131" s="548"/>
      <c r="D131" s="238"/>
      <c r="E131" s="38"/>
      <c r="F131" s="38"/>
      <c r="G131" s="38"/>
      <c r="H131" s="38"/>
      <c r="I131" s="38"/>
      <c r="J131" s="38"/>
      <c r="K131" s="38"/>
      <c r="L131" s="38"/>
      <c r="M131" s="38"/>
      <c r="N131" s="38"/>
      <c r="O131" s="38"/>
      <c r="P131" s="38"/>
      <c r="Q131" s="38"/>
      <c r="R131" s="38"/>
      <c r="S131" s="38"/>
      <c r="T131" s="38"/>
      <c r="U131" s="38"/>
      <c r="V131" s="38"/>
      <c r="W131" s="38"/>
      <c r="X131" s="38"/>
    </row>
    <row r="132" ht="12.75" customHeight="1">
      <c r="A132" s="38"/>
      <c r="B132" s="548"/>
      <c r="C132" s="548"/>
      <c r="D132" s="238"/>
      <c r="E132" s="38"/>
      <c r="F132" s="38"/>
      <c r="G132" s="38"/>
      <c r="H132" s="38"/>
      <c r="I132" s="38"/>
      <c r="J132" s="38"/>
      <c r="K132" s="38"/>
      <c r="L132" s="38"/>
      <c r="M132" s="38"/>
      <c r="N132" s="38"/>
      <c r="O132" s="38"/>
      <c r="P132" s="38"/>
      <c r="Q132" s="38"/>
      <c r="R132" s="38"/>
      <c r="S132" s="38"/>
      <c r="T132" s="38"/>
      <c r="U132" s="38"/>
      <c r="V132" s="38"/>
      <c r="W132" s="38"/>
      <c r="X132" s="38"/>
    </row>
    <row r="133" ht="12.75" customHeight="1">
      <c r="A133" s="38"/>
      <c r="B133" s="548"/>
      <c r="C133" s="548"/>
      <c r="D133" s="238"/>
      <c r="E133" s="38"/>
      <c r="F133" s="38"/>
      <c r="G133" s="38"/>
      <c r="H133" s="38"/>
      <c r="I133" s="38"/>
      <c r="J133" s="38"/>
      <c r="K133" s="38"/>
      <c r="L133" s="38"/>
      <c r="M133" s="38"/>
      <c r="N133" s="38"/>
      <c r="O133" s="38"/>
      <c r="P133" s="38"/>
      <c r="Q133" s="38"/>
      <c r="R133" s="38"/>
      <c r="S133" s="38"/>
      <c r="T133" s="38"/>
      <c r="U133" s="38"/>
      <c r="V133" s="38"/>
      <c r="W133" s="38"/>
      <c r="X133" s="38"/>
    </row>
    <row r="134" ht="12.75" customHeight="1">
      <c r="A134" s="38"/>
      <c r="B134" s="548"/>
      <c r="C134" s="548"/>
      <c r="D134" s="238"/>
      <c r="E134" s="38"/>
      <c r="F134" s="38"/>
      <c r="G134" s="38"/>
      <c r="H134" s="38"/>
      <c r="I134" s="38"/>
      <c r="J134" s="38"/>
      <c r="K134" s="38"/>
      <c r="L134" s="38"/>
      <c r="M134" s="38"/>
      <c r="N134" s="38"/>
      <c r="O134" s="38"/>
      <c r="P134" s="38"/>
      <c r="Q134" s="38"/>
      <c r="R134" s="38"/>
      <c r="S134" s="38"/>
      <c r="T134" s="38"/>
      <c r="U134" s="38"/>
      <c r="V134" s="38"/>
      <c r="W134" s="38"/>
      <c r="X134" s="38"/>
    </row>
    <row r="135" ht="12.75" customHeight="1">
      <c r="A135" s="38"/>
      <c r="B135" s="548"/>
      <c r="C135" s="548"/>
      <c r="D135" s="238"/>
      <c r="E135" s="38"/>
      <c r="F135" s="38"/>
      <c r="G135" s="38"/>
      <c r="H135" s="38"/>
      <c r="I135" s="38"/>
      <c r="J135" s="38"/>
      <c r="K135" s="38"/>
      <c r="L135" s="38"/>
      <c r="M135" s="38"/>
      <c r="N135" s="38"/>
      <c r="O135" s="38"/>
      <c r="P135" s="38"/>
      <c r="Q135" s="38"/>
      <c r="R135" s="38"/>
      <c r="S135" s="38"/>
      <c r="T135" s="38"/>
      <c r="U135" s="38"/>
      <c r="V135" s="38"/>
      <c r="W135" s="38"/>
      <c r="X135" s="38"/>
    </row>
    <row r="136" ht="12.75" customHeight="1">
      <c r="A136" s="38"/>
      <c r="B136" s="548"/>
      <c r="C136" s="548"/>
      <c r="D136" s="238"/>
      <c r="E136" s="38"/>
      <c r="F136" s="38"/>
      <c r="G136" s="38"/>
      <c r="H136" s="38"/>
      <c r="I136" s="38"/>
      <c r="J136" s="38"/>
      <c r="K136" s="38"/>
      <c r="L136" s="38"/>
      <c r="M136" s="38"/>
      <c r="N136" s="38"/>
      <c r="O136" s="38"/>
      <c r="P136" s="38"/>
      <c r="Q136" s="38"/>
      <c r="R136" s="38"/>
      <c r="S136" s="38"/>
      <c r="T136" s="38"/>
      <c r="U136" s="38"/>
      <c r="V136" s="38"/>
      <c r="W136" s="38"/>
      <c r="X136" s="38"/>
    </row>
    <row r="137" ht="12.75" customHeight="1">
      <c r="A137" s="38"/>
      <c r="B137" s="548"/>
      <c r="C137" s="548"/>
      <c r="D137" s="238"/>
      <c r="E137" s="38"/>
      <c r="F137" s="38"/>
      <c r="G137" s="38"/>
      <c r="H137" s="38"/>
      <c r="I137" s="38"/>
      <c r="J137" s="38"/>
      <c r="K137" s="38"/>
      <c r="L137" s="38"/>
      <c r="M137" s="38"/>
      <c r="N137" s="38"/>
      <c r="O137" s="38"/>
      <c r="P137" s="38"/>
      <c r="Q137" s="38"/>
      <c r="R137" s="38"/>
      <c r="S137" s="38"/>
      <c r="T137" s="38"/>
      <c r="U137" s="38"/>
      <c r="V137" s="38"/>
      <c r="W137" s="38"/>
      <c r="X137" s="38"/>
    </row>
    <row r="138" ht="12.75" customHeight="1">
      <c r="A138" s="38"/>
      <c r="B138" s="548"/>
      <c r="C138" s="548"/>
      <c r="D138" s="238"/>
      <c r="E138" s="38"/>
      <c r="F138" s="38"/>
      <c r="G138" s="38"/>
      <c r="H138" s="38"/>
      <c r="I138" s="38"/>
      <c r="J138" s="38"/>
      <c r="K138" s="38"/>
      <c r="L138" s="38"/>
      <c r="M138" s="38"/>
      <c r="N138" s="38"/>
      <c r="O138" s="38"/>
      <c r="P138" s="38"/>
      <c r="Q138" s="38"/>
      <c r="R138" s="38"/>
      <c r="S138" s="38"/>
      <c r="T138" s="38"/>
      <c r="U138" s="38"/>
      <c r="V138" s="38"/>
      <c r="W138" s="38"/>
      <c r="X138" s="38"/>
    </row>
    <row r="139" ht="12.75" customHeight="1">
      <c r="A139" s="38"/>
      <c r="B139" s="548"/>
      <c r="C139" s="548"/>
      <c r="D139" s="238"/>
      <c r="E139" s="38"/>
      <c r="F139" s="38"/>
      <c r="G139" s="38"/>
      <c r="H139" s="38"/>
      <c r="I139" s="38"/>
      <c r="J139" s="38"/>
      <c r="K139" s="38"/>
      <c r="L139" s="38"/>
      <c r="M139" s="38"/>
      <c r="N139" s="38"/>
      <c r="O139" s="38"/>
      <c r="P139" s="38"/>
      <c r="Q139" s="38"/>
      <c r="R139" s="38"/>
      <c r="S139" s="38"/>
      <c r="T139" s="38"/>
      <c r="U139" s="38"/>
      <c r="V139" s="38"/>
      <c r="W139" s="38"/>
      <c r="X139" s="38"/>
    </row>
    <row r="140" ht="12.75" customHeight="1">
      <c r="A140" s="38"/>
      <c r="B140" s="548"/>
      <c r="C140" s="548"/>
      <c r="D140" s="238"/>
      <c r="E140" s="38"/>
      <c r="F140" s="38"/>
      <c r="G140" s="38"/>
      <c r="H140" s="38"/>
      <c r="I140" s="38"/>
      <c r="J140" s="38"/>
      <c r="K140" s="38"/>
      <c r="L140" s="38"/>
      <c r="M140" s="38"/>
      <c r="N140" s="38"/>
      <c r="O140" s="38"/>
      <c r="P140" s="38"/>
      <c r="Q140" s="38"/>
      <c r="R140" s="38"/>
      <c r="S140" s="38"/>
      <c r="T140" s="38"/>
      <c r="U140" s="38"/>
      <c r="V140" s="38"/>
      <c r="W140" s="38"/>
      <c r="X140" s="38"/>
    </row>
    <row r="141" ht="12.75" customHeight="1">
      <c r="A141" s="38"/>
      <c r="B141" s="548"/>
      <c r="C141" s="548"/>
      <c r="D141" s="238"/>
      <c r="E141" s="38"/>
      <c r="F141" s="38"/>
      <c r="G141" s="38"/>
      <c r="H141" s="38"/>
      <c r="I141" s="38"/>
      <c r="J141" s="38"/>
      <c r="K141" s="38"/>
      <c r="L141" s="38"/>
      <c r="M141" s="38"/>
      <c r="N141" s="38"/>
      <c r="O141" s="38"/>
      <c r="P141" s="38"/>
      <c r="Q141" s="38"/>
      <c r="R141" s="38"/>
      <c r="S141" s="38"/>
      <c r="T141" s="38"/>
      <c r="U141" s="38"/>
      <c r="V141" s="38"/>
      <c r="W141" s="38"/>
      <c r="X141" s="38"/>
    </row>
    <row r="142" ht="12.75" customHeight="1">
      <c r="A142" s="38"/>
      <c r="B142" s="548"/>
      <c r="C142" s="548"/>
      <c r="D142" s="238"/>
      <c r="E142" s="38"/>
      <c r="F142" s="38"/>
      <c r="G142" s="38"/>
      <c r="H142" s="38"/>
      <c r="I142" s="38"/>
      <c r="J142" s="38"/>
      <c r="K142" s="38"/>
      <c r="L142" s="38"/>
      <c r="M142" s="38"/>
      <c r="N142" s="38"/>
      <c r="O142" s="38"/>
      <c r="P142" s="38"/>
      <c r="Q142" s="38"/>
      <c r="R142" s="38"/>
      <c r="S142" s="38"/>
      <c r="T142" s="38"/>
      <c r="U142" s="38"/>
      <c r="V142" s="38"/>
      <c r="W142" s="38"/>
      <c r="X142" s="38"/>
    </row>
    <row r="143" ht="12.75" customHeight="1">
      <c r="A143" s="38"/>
      <c r="B143" s="548"/>
      <c r="C143" s="548"/>
      <c r="D143" s="238"/>
      <c r="E143" s="38"/>
      <c r="F143" s="38"/>
      <c r="G143" s="38"/>
      <c r="H143" s="38"/>
      <c r="I143" s="38"/>
      <c r="J143" s="38"/>
      <c r="K143" s="38"/>
      <c r="L143" s="38"/>
      <c r="M143" s="38"/>
      <c r="N143" s="38"/>
      <c r="O143" s="38"/>
      <c r="P143" s="38"/>
      <c r="Q143" s="38"/>
      <c r="R143" s="38"/>
      <c r="S143" s="38"/>
      <c r="T143" s="38"/>
      <c r="U143" s="38"/>
      <c r="V143" s="38"/>
      <c r="W143" s="38"/>
      <c r="X143" s="38"/>
    </row>
    <row r="144" ht="12.75" customHeight="1">
      <c r="A144" s="38"/>
      <c r="B144" s="548"/>
      <c r="C144" s="548"/>
      <c r="D144" s="238"/>
      <c r="E144" s="38"/>
      <c r="F144" s="38"/>
      <c r="G144" s="38"/>
      <c r="H144" s="38"/>
      <c r="I144" s="38"/>
      <c r="J144" s="38"/>
      <c r="K144" s="38"/>
      <c r="L144" s="38"/>
      <c r="M144" s="38"/>
      <c r="N144" s="38"/>
      <c r="O144" s="38"/>
      <c r="P144" s="38"/>
      <c r="Q144" s="38"/>
      <c r="R144" s="38"/>
      <c r="S144" s="38"/>
      <c r="T144" s="38"/>
      <c r="U144" s="38"/>
      <c r="V144" s="38"/>
      <c r="W144" s="38"/>
      <c r="X144" s="38"/>
    </row>
    <row r="145" ht="12.75" customHeight="1">
      <c r="A145" s="38"/>
      <c r="B145" s="548"/>
      <c r="C145" s="548"/>
      <c r="D145" s="238"/>
      <c r="E145" s="38"/>
      <c r="F145" s="38"/>
      <c r="G145" s="38"/>
      <c r="H145" s="38"/>
      <c r="I145" s="38"/>
      <c r="J145" s="38"/>
      <c r="K145" s="38"/>
      <c r="L145" s="38"/>
      <c r="M145" s="38"/>
      <c r="N145" s="38"/>
      <c r="O145" s="38"/>
      <c r="P145" s="38"/>
      <c r="Q145" s="38"/>
      <c r="R145" s="38"/>
      <c r="S145" s="38"/>
      <c r="T145" s="38"/>
      <c r="U145" s="38"/>
      <c r="V145" s="38"/>
      <c r="W145" s="38"/>
      <c r="X145" s="38"/>
    </row>
    <row r="146" ht="12.75" customHeight="1">
      <c r="A146" s="38"/>
      <c r="B146" s="548"/>
      <c r="C146" s="548"/>
      <c r="D146" s="238"/>
      <c r="E146" s="38"/>
      <c r="F146" s="38"/>
      <c r="G146" s="38"/>
      <c r="H146" s="38"/>
      <c r="I146" s="38"/>
      <c r="J146" s="38"/>
      <c r="K146" s="38"/>
      <c r="L146" s="38"/>
      <c r="M146" s="38"/>
      <c r="N146" s="38"/>
      <c r="O146" s="38"/>
      <c r="P146" s="38"/>
      <c r="Q146" s="38"/>
      <c r="R146" s="38"/>
      <c r="S146" s="38"/>
      <c r="T146" s="38"/>
      <c r="U146" s="38"/>
      <c r="V146" s="38"/>
      <c r="W146" s="38"/>
      <c r="X146" s="38"/>
    </row>
    <row r="147" ht="12.75" customHeight="1">
      <c r="A147" s="38"/>
      <c r="B147" s="548"/>
      <c r="C147" s="548"/>
      <c r="D147" s="238"/>
      <c r="E147" s="38"/>
      <c r="F147" s="38"/>
      <c r="G147" s="38"/>
      <c r="H147" s="38"/>
      <c r="I147" s="38"/>
      <c r="J147" s="38"/>
      <c r="K147" s="38"/>
      <c r="L147" s="38"/>
      <c r="M147" s="38"/>
      <c r="N147" s="38"/>
      <c r="O147" s="38"/>
      <c r="P147" s="38"/>
      <c r="Q147" s="38"/>
      <c r="R147" s="38"/>
      <c r="S147" s="38"/>
      <c r="T147" s="38"/>
      <c r="U147" s="38"/>
      <c r="V147" s="38"/>
      <c r="W147" s="38"/>
      <c r="X147" s="38"/>
    </row>
    <row r="148" ht="12.75" customHeight="1">
      <c r="A148" s="38"/>
      <c r="B148" s="548"/>
      <c r="C148" s="548"/>
      <c r="D148" s="238"/>
      <c r="E148" s="38"/>
      <c r="F148" s="38"/>
      <c r="G148" s="38"/>
      <c r="H148" s="38"/>
      <c r="I148" s="38"/>
      <c r="J148" s="38"/>
      <c r="K148" s="38"/>
      <c r="L148" s="38"/>
      <c r="M148" s="38"/>
      <c r="N148" s="38"/>
      <c r="O148" s="38"/>
      <c r="P148" s="38"/>
      <c r="Q148" s="38"/>
      <c r="R148" s="38"/>
      <c r="S148" s="38"/>
      <c r="T148" s="38"/>
      <c r="U148" s="38"/>
      <c r="V148" s="38"/>
      <c r="W148" s="38"/>
      <c r="X148" s="38"/>
    </row>
    <row r="149" ht="12.75" customHeight="1">
      <c r="A149" s="38"/>
      <c r="B149" s="548"/>
      <c r="C149" s="548"/>
      <c r="D149" s="238"/>
      <c r="E149" s="38"/>
      <c r="F149" s="38"/>
      <c r="G149" s="38"/>
      <c r="H149" s="38"/>
      <c r="I149" s="38"/>
      <c r="J149" s="38"/>
      <c r="K149" s="38"/>
      <c r="L149" s="38"/>
      <c r="M149" s="38"/>
      <c r="N149" s="38"/>
      <c r="O149" s="38"/>
      <c r="P149" s="38"/>
      <c r="Q149" s="38"/>
      <c r="R149" s="38"/>
      <c r="S149" s="38"/>
      <c r="T149" s="38"/>
      <c r="U149" s="38"/>
      <c r="V149" s="38"/>
      <c r="W149" s="38"/>
      <c r="X149" s="38"/>
    </row>
    <row r="150" ht="12.75" customHeight="1">
      <c r="A150" s="38"/>
      <c r="B150" s="548"/>
      <c r="C150" s="548"/>
      <c r="D150" s="238"/>
      <c r="E150" s="38"/>
      <c r="F150" s="38"/>
      <c r="G150" s="38"/>
      <c r="H150" s="38"/>
      <c r="I150" s="38"/>
      <c r="J150" s="38"/>
      <c r="K150" s="38"/>
      <c r="L150" s="38"/>
      <c r="M150" s="38"/>
      <c r="N150" s="38"/>
      <c r="O150" s="38"/>
      <c r="P150" s="38"/>
      <c r="Q150" s="38"/>
      <c r="R150" s="38"/>
      <c r="S150" s="38"/>
      <c r="T150" s="38"/>
      <c r="U150" s="38"/>
      <c r="V150" s="38"/>
      <c r="W150" s="38"/>
      <c r="X150" s="38"/>
    </row>
    <row r="151" ht="12.75" customHeight="1">
      <c r="A151" s="38"/>
      <c r="B151" s="548"/>
      <c r="C151" s="548"/>
      <c r="D151" s="238"/>
      <c r="E151" s="38"/>
      <c r="F151" s="38"/>
      <c r="G151" s="38"/>
      <c r="H151" s="38"/>
      <c r="I151" s="38"/>
      <c r="J151" s="38"/>
      <c r="K151" s="38"/>
      <c r="L151" s="38"/>
      <c r="M151" s="38"/>
      <c r="N151" s="38"/>
      <c r="O151" s="38"/>
      <c r="P151" s="38"/>
      <c r="Q151" s="38"/>
      <c r="R151" s="38"/>
      <c r="S151" s="38"/>
      <c r="T151" s="38"/>
      <c r="U151" s="38"/>
      <c r="V151" s="38"/>
      <c r="W151" s="38"/>
      <c r="X151" s="38"/>
    </row>
    <row r="152" ht="12.75" customHeight="1">
      <c r="A152" s="38"/>
      <c r="B152" s="548"/>
      <c r="C152" s="548"/>
      <c r="D152" s="238"/>
      <c r="E152" s="38"/>
      <c r="F152" s="38"/>
      <c r="G152" s="38"/>
      <c r="H152" s="38"/>
      <c r="I152" s="38"/>
      <c r="J152" s="38"/>
      <c r="K152" s="38"/>
      <c r="L152" s="38"/>
      <c r="M152" s="38"/>
      <c r="N152" s="38"/>
      <c r="O152" s="38"/>
      <c r="P152" s="38"/>
      <c r="Q152" s="38"/>
      <c r="R152" s="38"/>
      <c r="S152" s="38"/>
      <c r="T152" s="38"/>
      <c r="U152" s="38"/>
      <c r="V152" s="38"/>
      <c r="W152" s="38"/>
      <c r="X152" s="38"/>
    </row>
    <row r="153" ht="12.75" customHeight="1">
      <c r="A153" s="38"/>
      <c r="B153" s="548"/>
      <c r="C153" s="548"/>
      <c r="D153" s="238"/>
      <c r="E153" s="38"/>
      <c r="F153" s="38"/>
      <c r="G153" s="38"/>
      <c r="H153" s="38"/>
      <c r="I153" s="38"/>
      <c r="J153" s="38"/>
      <c r="K153" s="38"/>
      <c r="L153" s="38"/>
      <c r="M153" s="38"/>
      <c r="N153" s="38"/>
      <c r="O153" s="38"/>
      <c r="P153" s="38"/>
      <c r="Q153" s="38"/>
      <c r="R153" s="38"/>
      <c r="S153" s="38"/>
      <c r="T153" s="38"/>
      <c r="U153" s="38"/>
      <c r="V153" s="38"/>
      <c r="W153" s="38"/>
      <c r="X153" s="38"/>
    </row>
    <row r="154" ht="12.75" customHeight="1">
      <c r="A154" s="38"/>
      <c r="B154" s="548"/>
      <c r="C154" s="548"/>
      <c r="D154" s="238"/>
      <c r="E154" s="38"/>
      <c r="F154" s="38"/>
      <c r="G154" s="38"/>
      <c r="H154" s="38"/>
      <c r="I154" s="38"/>
      <c r="J154" s="38"/>
      <c r="K154" s="38"/>
      <c r="L154" s="38"/>
      <c r="M154" s="38"/>
      <c r="N154" s="38"/>
      <c r="O154" s="38"/>
      <c r="P154" s="38"/>
      <c r="Q154" s="38"/>
      <c r="R154" s="38"/>
      <c r="S154" s="38"/>
      <c r="T154" s="38"/>
      <c r="U154" s="38"/>
      <c r="V154" s="38"/>
      <c r="W154" s="38"/>
      <c r="X154" s="38"/>
    </row>
    <row r="155" ht="12.75" customHeight="1">
      <c r="A155" s="38"/>
      <c r="B155" s="548"/>
      <c r="C155" s="548"/>
      <c r="D155" s="238"/>
      <c r="E155" s="38"/>
      <c r="F155" s="38"/>
      <c r="G155" s="38"/>
      <c r="H155" s="38"/>
      <c r="I155" s="38"/>
      <c r="J155" s="38"/>
      <c r="K155" s="38"/>
      <c r="L155" s="38"/>
      <c r="M155" s="38"/>
      <c r="N155" s="38"/>
      <c r="O155" s="38"/>
      <c r="P155" s="38"/>
      <c r="Q155" s="38"/>
      <c r="R155" s="38"/>
      <c r="S155" s="38"/>
      <c r="T155" s="38"/>
      <c r="U155" s="38"/>
      <c r="V155" s="38"/>
      <c r="W155" s="38"/>
      <c r="X155" s="38"/>
    </row>
    <row r="156" ht="12.75" customHeight="1">
      <c r="A156" s="38"/>
      <c r="B156" s="548"/>
      <c r="C156" s="548"/>
      <c r="D156" s="238"/>
      <c r="E156" s="38"/>
      <c r="F156" s="38"/>
      <c r="G156" s="38"/>
      <c r="H156" s="38"/>
      <c r="I156" s="38"/>
      <c r="J156" s="38"/>
      <c r="K156" s="38"/>
      <c r="L156" s="38"/>
      <c r="M156" s="38"/>
      <c r="N156" s="38"/>
      <c r="O156" s="38"/>
      <c r="P156" s="38"/>
      <c r="Q156" s="38"/>
      <c r="R156" s="38"/>
      <c r="S156" s="38"/>
      <c r="T156" s="38"/>
      <c r="U156" s="38"/>
      <c r="V156" s="38"/>
      <c r="W156" s="38"/>
      <c r="X156" s="38"/>
    </row>
    <row r="157" ht="12.75" customHeight="1">
      <c r="A157" s="38"/>
      <c r="B157" s="548"/>
      <c r="C157" s="548"/>
      <c r="D157" s="238"/>
      <c r="E157" s="38"/>
      <c r="F157" s="38"/>
      <c r="G157" s="38"/>
      <c r="H157" s="38"/>
      <c r="I157" s="38"/>
      <c r="J157" s="38"/>
      <c r="K157" s="38"/>
      <c r="L157" s="38"/>
      <c r="M157" s="38"/>
      <c r="N157" s="38"/>
      <c r="O157" s="38"/>
      <c r="P157" s="38"/>
      <c r="Q157" s="38"/>
      <c r="R157" s="38"/>
      <c r="S157" s="38"/>
      <c r="T157" s="38"/>
      <c r="U157" s="38"/>
      <c r="V157" s="38"/>
      <c r="W157" s="38"/>
      <c r="X157" s="38"/>
    </row>
    <row r="158" ht="12.75" customHeight="1">
      <c r="A158" s="38"/>
      <c r="B158" s="548"/>
      <c r="C158" s="548"/>
      <c r="D158" s="238"/>
      <c r="E158" s="38"/>
      <c r="F158" s="38"/>
      <c r="G158" s="38"/>
      <c r="H158" s="38"/>
      <c r="I158" s="38"/>
      <c r="J158" s="38"/>
      <c r="K158" s="38"/>
      <c r="L158" s="38"/>
      <c r="M158" s="38"/>
      <c r="N158" s="38"/>
      <c r="O158" s="38"/>
      <c r="P158" s="38"/>
      <c r="Q158" s="38"/>
      <c r="R158" s="38"/>
      <c r="S158" s="38"/>
      <c r="T158" s="38"/>
      <c r="U158" s="38"/>
      <c r="V158" s="38"/>
      <c r="W158" s="38"/>
      <c r="X158" s="38"/>
    </row>
    <row r="159" ht="12.75" customHeight="1">
      <c r="A159" s="38"/>
      <c r="B159" s="548"/>
      <c r="C159" s="548"/>
      <c r="D159" s="238"/>
      <c r="E159" s="38"/>
      <c r="F159" s="38"/>
      <c r="G159" s="38"/>
      <c r="H159" s="38"/>
      <c r="I159" s="38"/>
      <c r="J159" s="38"/>
      <c r="K159" s="38"/>
      <c r="L159" s="38"/>
      <c r="M159" s="38"/>
      <c r="N159" s="38"/>
      <c r="O159" s="38"/>
      <c r="P159" s="38"/>
      <c r="Q159" s="38"/>
      <c r="R159" s="38"/>
      <c r="S159" s="38"/>
      <c r="T159" s="38"/>
      <c r="U159" s="38"/>
      <c r="V159" s="38"/>
      <c r="W159" s="38"/>
      <c r="X159" s="38"/>
    </row>
    <row r="160" ht="12.75" customHeight="1">
      <c r="A160" s="38"/>
      <c r="B160" s="548"/>
      <c r="C160" s="548"/>
      <c r="D160" s="238"/>
      <c r="E160" s="38"/>
      <c r="F160" s="38"/>
      <c r="G160" s="38"/>
      <c r="H160" s="38"/>
      <c r="I160" s="38"/>
      <c r="J160" s="38"/>
      <c r="K160" s="38"/>
      <c r="L160" s="38"/>
      <c r="M160" s="38"/>
      <c r="N160" s="38"/>
      <c r="O160" s="38"/>
      <c r="P160" s="38"/>
      <c r="Q160" s="38"/>
      <c r="R160" s="38"/>
      <c r="S160" s="38"/>
      <c r="T160" s="38"/>
      <c r="U160" s="38"/>
      <c r="V160" s="38"/>
      <c r="W160" s="38"/>
      <c r="X160" s="38"/>
    </row>
    <row r="161" ht="12.75" customHeight="1">
      <c r="A161" s="38"/>
      <c r="B161" s="548"/>
      <c r="C161" s="548"/>
      <c r="D161" s="238"/>
      <c r="E161" s="38"/>
      <c r="F161" s="38"/>
      <c r="G161" s="38"/>
      <c r="H161" s="38"/>
      <c r="I161" s="38"/>
      <c r="J161" s="38"/>
      <c r="K161" s="38"/>
      <c r="L161" s="38"/>
      <c r="M161" s="38"/>
      <c r="N161" s="38"/>
      <c r="O161" s="38"/>
      <c r="P161" s="38"/>
      <c r="Q161" s="38"/>
      <c r="R161" s="38"/>
      <c r="S161" s="38"/>
      <c r="T161" s="38"/>
      <c r="U161" s="38"/>
      <c r="V161" s="38"/>
      <c r="W161" s="38"/>
      <c r="X161" s="38"/>
    </row>
    <row r="162" ht="12.75" customHeight="1">
      <c r="A162" s="38"/>
      <c r="B162" s="548"/>
      <c r="C162" s="548"/>
      <c r="D162" s="238"/>
      <c r="E162" s="38"/>
      <c r="F162" s="38"/>
      <c r="G162" s="38"/>
      <c r="H162" s="38"/>
      <c r="I162" s="38"/>
      <c r="J162" s="38"/>
      <c r="K162" s="38"/>
      <c r="L162" s="38"/>
      <c r="M162" s="38"/>
      <c r="N162" s="38"/>
      <c r="O162" s="38"/>
      <c r="P162" s="38"/>
      <c r="Q162" s="38"/>
      <c r="R162" s="38"/>
      <c r="S162" s="38"/>
      <c r="T162" s="38"/>
      <c r="U162" s="38"/>
      <c r="V162" s="38"/>
      <c r="W162" s="38"/>
      <c r="X162" s="38"/>
    </row>
    <row r="163" ht="12.75" customHeight="1">
      <c r="A163" s="38"/>
      <c r="B163" s="548"/>
      <c r="C163" s="548"/>
      <c r="D163" s="238"/>
      <c r="E163" s="38"/>
      <c r="F163" s="38"/>
      <c r="G163" s="38"/>
      <c r="H163" s="38"/>
      <c r="I163" s="38"/>
      <c r="J163" s="38"/>
      <c r="K163" s="38"/>
      <c r="L163" s="38"/>
      <c r="M163" s="38"/>
      <c r="N163" s="38"/>
      <c r="O163" s="38"/>
      <c r="P163" s="38"/>
      <c r="Q163" s="38"/>
      <c r="R163" s="38"/>
      <c r="S163" s="38"/>
      <c r="T163" s="38"/>
      <c r="U163" s="38"/>
      <c r="V163" s="38"/>
      <c r="W163" s="38"/>
      <c r="X163" s="38"/>
    </row>
    <row r="164" ht="12.75" customHeight="1">
      <c r="A164" s="38"/>
      <c r="B164" s="548"/>
      <c r="C164" s="548"/>
      <c r="D164" s="238"/>
      <c r="E164" s="38"/>
      <c r="F164" s="38"/>
      <c r="G164" s="38"/>
      <c r="H164" s="38"/>
      <c r="I164" s="38"/>
      <c r="J164" s="38"/>
      <c r="K164" s="38"/>
      <c r="L164" s="38"/>
      <c r="M164" s="38"/>
      <c r="N164" s="38"/>
      <c r="O164" s="38"/>
      <c r="P164" s="38"/>
      <c r="Q164" s="38"/>
      <c r="R164" s="38"/>
      <c r="S164" s="38"/>
      <c r="T164" s="38"/>
      <c r="U164" s="38"/>
      <c r="V164" s="38"/>
      <c r="W164" s="38"/>
      <c r="X164" s="38"/>
    </row>
    <row r="165" ht="12.75" customHeight="1">
      <c r="A165" s="38"/>
      <c r="B165" s="548"/>
      <c r="C165" s="548"/>
      <c r="D165" s="238"/>
      <c r="E165" s="38"/>
      <c r="F165" s="38"/>
      <c r="G165" s="38"/>
      <c r="H165" s="38"/>
      <c r="I165" s="38"/>
      <c r="J165" s="38"/>
      <c r="K165" s="38"/>
      <c r="L165" s="38"/>
      <c r="M165" s="38"/>
      <c r="N165" s="38"/>
      <c r="O165" s="38"/>
      <c r="P165" s="38"/>
      <c r="Q165" s="38"/>
      <c r="R165" s="38"/>
      <c r="S165" s="38"/>
      <c r="T165" s="38"/>
      <c r="U165" s="38"/>
      <c r="V165" s="38"/>
      <c r="W165" s="38"/>
      <c r="X165" s="38"/>
    </row>
    <row r="166" ht="12.75" customHeight="1">
      <c r="A166" s="38"/>
      <c r="B166" s="548"/>
      <c r="C166" s="548"/>
      <c r="D166" s="238"/>
      <c r="E166" s="38"/>
      <c r="F166" s="38"/>
      <c r="G166" s="38"/>
      <c r="H166" s="38"/>
      <c r="I166" s="38"/>
      <c r="J166" s="38"/>
      <c r="K166" s="38"/>
      <c r="L166" s="38"/>
      <c r="M166" s="38"/>
      <c r="N166" s="38"/>
      <c r="O166" s="38"/>
      <c r="P166" s="38"/>
      <c r="Q166" s="38"/>
      <c r="R166" s="38"/>
      <c r="S166" s="38"/>
      <c r="T166" s="38"/>
      <c r="U166" s="38"/>
      <c r="V166" s="38"/>
      <c r="W166" s="38"/>
      <c r="X166" s="38"/>
    </row>
    <row r="167" ht="12.75" customHeight="1">
      <c r="A167" s="38"/>
      <c r="B167" s="548"/>
      <c r="C167" s="548"/>
      <c r="D167" s="238"/>
      <c r="E167" s="38"/>
      <c r="F167" s="38"/>
      <c r="G167" s="38"/>
      <c r="H167" s="38"/>
      <c r="I167" s="38"/>
      <c r="J167" s="38"/>
      <c r="K167" s="38"/>
      <c r="L167" s="38"/>
      <c r="M167" s="38"/>
      <c r="N167" s="38"/>
      <c r="O167" s="38"/>
      <c r="P167" s="38"/>
      <c r="Q167" s="38"/>
      <c r="R167" s="38"/>
      <c r="S167" s="38"/>
      <c r="T167" s="38"/>
      <c r="U167" s="38"/>
      <c r="V167" s="38"/>
      <c r="W167" s="38"/>
      <c r="X167" s="38"/>
    </row>
    <row r="168" ht="12.75" customHeight="1">
      <c r="A168" s="38"/>
      <c r="B168" s="548"/>
      <c r="C168" s="548"/>
      <c r="D168" s="238"/>
      <c r="E168" s="38"/>
      <c r="F168" s="38"/>
      <c r="G168" s="38"/>
      <c r="H168" s="38"/>
      <c r="I168" s="38"/>
      <c r="J168" s="38"/>
      <c r="K168" s="38"/>
      <c r="L168" s="38"/>
      <c r="M168" s="38"/>
      <c r="N168" s="38"/>
      <c r="O168" s="38"/>
      <c r="P168" s="38"/>
      <c r="Q168" s="38"/>
      <c r="R168" s="38"/>
      <c r="S168" s="38"/>
      <c r="T168" s="38"/>
      <c r="U168" s="38"/>
      <c r="V168" s="38"/>
      <c r="W168" s="38"/>
      <c r="X168" s="38"/>
    </row>
    <row r="169" ht="12.75" customHeight="1">
      <c r="A169" s="38"/>
      <c r="B169" s="548"/>
      <c r="C169" s="548"/>
      <c r="D169" s="238"/>
      <c r="E169" s="38"/>
      <c r="F169" s="38"/>
      <c r="G169" s="38"/>
      <c r="H169" s="38"/>
      <c r="I169" s="38"/>
      <c r="J169" s="38"/>
      <c r="K169" s="38"/>
      <c r="L169" s="38"/>
      <c r="M169" s="38"/>
      <c r="N169" s="38"/>
      <c r="O169" s="38"/>
      <c r="P169" s="38"/>
      <c r="Q169" s="38"/>
      <c r="R169" s="38"/>
      <c r="S169" s="38"/>
      <c r="T169" s="38"/>
      <c r="U169" s="38"/>
      <c r="V169" s="38"/>
      <c r="W169" s="38"/>
      <c r="X169" s="38"/>
    </row>
    <row r="170" ht="12.75" customHeight="1">
      <c r="A170" s="38"/>
      <c r="B170" s="548"/>
      <c r="C170" s="548"/>
      <c r="D170" s="238"/>
      <c r="E170" s="38"/>
      <c r="F170" s="38"/>
      <c r="G170" s="38"/>
      <c r="H170" s="38"/>
      <c r="I170" s="38"/>
      <c r="J170" s="38"/>
      <c r="K170" s="38"/>
      <c r="L170" s="38"/>
      <c r="M170" s="38"/>
      <c r="N170" s="38"/>
      <c r="O170" s="38"/>
      <c r="P170" s="38"/>
      <c r="Q170" s="38"/>
      <c r="R170" s="38"/>
      <c r="S170" s="38"/>
      <c r="T170" s="38"/>
      <c r="U170" s="38"/>
      <c r="V170" s="38"/>
      <c r="W170" s="38"/>
      <c r="X170" s="38"/>
    </row>
    <row r="171" ht="12.75" customHeight="1">
      <c r="A171" s="38"/>
      <c r="B171" s="548"/>
      <c r="C171" s="548"/>
      <c r="D171" s="238"/>
      <c r="E171" s="38"/>
      <c r="F171" s="38"/>
      <c r="G171" s="38"/>
      <c r="H171" s="38"/>
      <c r="I171" s="38"/>
      <c r="J171" s="38"/>
      <c r="K171" s="38"/>
      <c r="L171" s="38"/>
      <c r="M171" s="38"/>
      <c r="N171" s="38"/>
      <c r="O171" s="38"/>
      <c r="P171" s="38"/>
      <c r="Q171" s="38"/>
      <c r="R171" s="38"/>
      <c r="S171" s="38"/>
      <c r="T171" s="38"/>
      <c r="U171" s="38"/>
      <c r="V171" s="38"/>
      <c r="W171" s="38"/>
      <c r="X171" s="38"/>
    </row>
    <row r="172" ht="12.75" customHeight="1">
      <c r="A172" s="38"/>
      <c r="B172" s="548"/>
      <c r="C172" s="548"/>
      <c r="D172" s="238"/>
      <c r="E172" s="38"/>
      <c r="F172" s="38"/>
      <c r="G172" s="38"/>
      <c r="H172" s="38"/>
      <c r="I172" s="38"/>
      <c r="J172" s="38"/>
      <c r="K172" s="38"/>
      <c r="L172" s="38"/>
      <c r="M172" s="38"/>
      <c r="N172" s="38"/>
      <c r="O172" s="38"/>
      <c r="P172" s="38"/>
      <c r="Q172" s="38"/>
      <c r="R172" s="38"/>
      <c r="S172" s="38"/>
      <c r="T172" s="38"/>
      <c r="U172" s="38"/>
      <c r="V172" s="38"/>
      <c r="W172" s="38"/>
      <c r="X172" s="38"/>
    </row>
    <row r="173" ht="12.75" customHeight="1">
      <c r="A173" s="38"/>
      <c r="B173" s="548"/>
      <c r="C173" s="548"/>
      <c r="D173" s="238"/>
      <c r="E173" s="38"/>
      <c r="F173" s="38"/>
      <c r="G173" s="38"/>
      <c r="H173" s="38"/>
      <c r="I173" s="38"/>
      <c r="J173" s="38"/>
      <c r="K173" s="38"/>
      <c r="L173" s="38"/>
      <c r="M173" s="38"/>
      <c r="N173" s="38"/>
      <c r="O173" s="38"/>
      <c r="P173" s="38"/>
      <c r="Q173" s="38"/>
      <c r="R173" s="38"/>
      <c r="S173" s="38"/>
      <c r="T173" s="38"/>
      <c r="U173" s="38"/>
      <c r="V173" s="38"/>
      <c r="W173" s="38"/>
      <c r="X173" s="38"/>
    </row>
    <row r="174" ht="12.75" customHeight="1">
      <c r="A174" s="38"/>
      <c r="B174" s="548"/>
      <c r="C174" s="548"/>
      <c r="D174" s="238"/>
      <c r="E174" s="38"/>
      <c r="F174" s="38"/>
      <c r="G174" s="38"/>
      <c r="H174" s="38"/>
      <c r="I174" s="38"/>
      <c r="J174" s="38"/>
      <c r="K174" s="38"/>
      <c r="L174" s="38"/>
      <c r="M174" s="38"/>
      <c r="N174" s="38"/>
      <c r="O174" s="38"/>
      <c r="P174" s="38"/>
      <c r="Q174" s="38"/>
      <c r="R174" s="38"/>
      <c r="S174" s="38"/>
      <c r="T174" s="38"/>
      <c r="U174" s="38"/>
      <c r="V174" s="38"/>
      <c r="W174" s="38"/>
      <c r="X174" s="38"/>
    </row>
    <row r="175" ht="12.75" customHeight="1">
      <c r="A175" s="38"/>
      <c r="B175" s="548"/>
      <c r="C175" s="548"/>
      <c r="D175" s="238"/>
      <c r="E175" s="38"/>
      <c r="F175" s="38"/>
      <c r="G175" s="38"/>
      <c r="H175" s="38"/>
      <c r="I175" s="38"/>
      <c r="J175" s="38"/>
      <c r="K175" s="38"/>
      <c r="L175" s="38"/>
      <c r="M175" s="38"/>
      <c r="N175" s="38"/>
      <c r="O175" s="38"/>
      <c r="P175" s="38"/>
      <c r="Q175" s="38"/>
      <c r="R175" s="38"/>
      <c r="S175" s="38"/>
      <c r="T175" s="38"/>
      <c r="U175" s="38"/>
      <c r="V175" s="38"/>
      <c r="W175" s="38"/>
      <c r="X175" s="38"/>
    </row>
    <row r="176" ht="12.75" customHeight="1">
      <c r="A176" s="38"/>
      <c r="B176" s="548"/>
      <c r="C176" s="548"/>
      <c r="D176" s="238"/>
      <c r="E176" s="38"/>
      <c r="F176" s="38"/>
      <c r="G176" s="38"/>
      <c r="H176" s="38"/>
      <c r="I176" s="38"/>
      <c r="J176" s="38"/>
      <c r="K176" s="38"/>
      <c r="L176" s="38"/>
      <c r="M176" s="38"/>
      <c r="N176" s="38"/>
      <c r="O176" s="38"/>
      <c r="P176" s="38"/>
      <c r="Q176" s="38"/>
      <c r="R176" s="38"/>
      <c r="S176" s="38"/>
      <c r="T176" s="38"/>
      <c r="U176" s="38"/>
      <c r="V176" s="38"/>
      <c r="W176" s="38"/>
      <c r="X176" s="38"/>
    </row>
    <row r="177" ht="12.75" customHeight="1">
      <c r="A177" s="38"/>
      <c r="B177" s="548"/>
      <c r="C177" s="548"/>
      <c r="D177" s="238"/>
      <c r="E177" s="38"/>
      <c r="F177" s="38"/>
      <c r="G177" s="38"/>
      <c r="H177" s="38"/>
      <c r="I177" s="38"/>
      <c r="J177" s="38"/>
      <c r="K177" s="38"/>
      <c r="L177" s="38"/>
      <c r="M177" s="38"/>
      <c r="N177" s="38"/>
      <c r="O177" s="38"/>
      <c r="P177" s="38"/>
      <c r="Q177" s="38"/>
      <c r="R177" s="38"/>
      <c r="S177" s="38"/>
      <c r="T177" s="38"/>
      <c r="U177" s="38"/>
      <c r="V177" s="38"/>
      <c r="W177" s="38"/>
      <c r="X177" s="38"/>
    </row>
    <row r="178" ht="12.75" customHeight="1">
      <c r="A178" s="38"/>
      <c r="B178" s="548"/>
      <c r="C178" s="548"/>
      <c r="D178" s="238"/>
      <c r="E178" s="38"/>
      <c r="F178" s="38"/>
      <c r="G178" s="38"/>
      <c r="H178" s="38"/>
      <c r="I178" s="38"/>
      <c r="J178" s="38"/>
      <c r="K178" s="38"/>
      <c r="L178" s="38"/>
      <c r="M178" s="38"/>
      <c r="N178" s="38"/>
      <c r="O178" s="38"/>
      <c r="P178" s="38"/>
      <c r="Q178" s="38"/>
      <c r="R178" s="38"/>
      <c r="S178" s="38"/>
      <c r="T178" s="38"/>
      <c r="U178" s="38"/>
      <c r="V178" s="38"/>
      <c r="W178" s="38"/>
      <c r="X178" s="38"/>
    </row>
    <row r="179" ht="12.75" customHeight="1">
      <c r="A179" s="38"/>
      <c r="B179" s="548"/>
      <c r="C179" s="548"/>
      <c r="D179" s="238"/>
      <c r="E179" s="38"/>
      <c r="F179" s="38"/>
      <c r="G179" s="38"/>
      <c r="H179" s="38"/>
      <c r="I179" s="38"/>
      <c r="J179" s="38"/>
      <c r="K179" s="38"/>
      <c r="L179" s="38"/>
      <c r="M179" s="38"/>
      <c r="N179" s="38"/>
      <c r="O179" s="38"/>
      <c r="P179" s="38"/>
      <c r="Q179" s="38"/>
      <c r="R179" s="38"/>
      <c r="S179" s="38"/>
      <c r="T179" s="38"/>
      <c r="U179" s="38"/>
      <c r="V179" s="38"/>
      <c r="W179" s="38"/>
      <c r="X179" s="38"/>
    </row>
    <row r="180" ht="12.75" customHeight="1">
      <c r="A180" s="38"/>
      <c r="B180" s="548"/>
      <c r="C180" s="548"/>
      <c r="D180" s="238"/>
      <c r="E180" s="38"/>
      <c r="F180" s="38"/>
      <c r="G180" s="38"/>
      <c r="H180" s="38"/>
      <c r="I180" s="38"/>
      <c r="J180" s="38"/>
      <c r="K180" s="38"/>
      <c r="L180" s="38"/>
      <c r="M180" s="38"/>
      <c r="N180" s="38"/>
      <c r="O180" s="38"/>
      <c r="P180" s="38"/>
      <c r="Q180" s="38"/>
      <c r="R180" s="38"/>
      <c r="S180" s="38"/>
      <c r="T180" s="38"/>
      <c r="U180" s="38"/>
      <c r="V180" s="38"/>
      <c r="W180" s="38"/>
      <c r="X180" s="38"/>
    </row>
    <row r="181" ht="12.75" customHeight="1">
      <c r="A181" s="38"/>
      <c r="B181" s="548"/>
      <c r="C181" s="548"/>
      <c r="D181" s="238"/>
      <c r="E181" s="38"/>
      <c r="F181" s="38"/>
      <c r="G181" s="38"/>
      <c r="H181" s="38"/>
      <c r="I181" s="38"/>
      <c r="J181" s="38"/>
      <c r="K181" s="38"/>
      <c r="L181" s="38"/>
      <c r="M181" s="38"/>
      <c r="N181" s="38"/>
      <c r="O181" s="38"/>
      <c r="P181" s="38"/>
      <c r="Q181" s="38"/>
      <c r="R181" s="38"/>
      <c r="S181" s="38"/>
      <c r="T181" s="38"/>
      <c r="U181" s="38"/>
      <c r="V181" s="38"/>
      <c r="W181" s="38"/>
      <c r="X181" s="38"/>
    </row>
    <row r="182" ht="12.75" customHeight="1">
      <c r="A182" s="38"/>
      <c r="B182" s="548"/>
      <c r="C182" s="548"/>
      <c r="D182" s="238"/>
      <c r="E182" s="38"/>
      <c r="F182" s="38"/>
      <c r="G182" s="38"/>
      <c r="H182" s="38"/>
      <c r="I182" s="38"/>
      <c r="J182" s="38"/>
      <c r="K182" s="38"/>
      <c r="L182" s="38"/>
      <c r="M182" s="38"/>
      <c r="N182" s="38"/>
      <c r="O182" s="38"/>
      <c r="P182" s="38"/>
      <c r="Q182" s="38"/>
      <c r="R182" s="38"/>
      <c r="S182" s="38"/>
      <c r="T182" s="38"/>
      <c r="U182" s="38"/>
      <c r="V182" s="38"/>
      <c r="W182" s="38"/>
      <c r="X182" s="38"/>
    </row>
    <row r="183" ht="12.75" customHeight="1">
      <c r="A183" s="38"/>
      <c r="B183" s="548"/>
      <c r="C183" s="548"/>
      <c r="D183" s="238"/>
      <c r="E183" s="38"/>
      <c r="F183" s="38"/>
      <c r="G183" s="38"/>
      <c r="H183" s="38"/>
      <c r="I183" s="38"/>
      <c r="J183" s="38"/>
      <c r="K183" s="38"/>
      <c r="L183" s="38"/>
      <c r="M183" s="38"/>
      <c r="N183" s="38"/>
      <c r="O183" s="38"/>
      <c r="P183" s="38"/>
      <c r="Q183" s="38"/>
      <c r="R183" s="38"/>
      <c r="S183" s="38"/>
      <c r="T183" s="38"/>
      <c r="U183" s="38"/>
      <c r="V183" s="38"/>
      <c r="W183" s="38"/>
      <c r="X183" s="38"/>
    </row>
    <row r="184" ht="12.75" customHeight="1">
      <c r="A184" s="38"/>
      <c r="B184" s="548"/>
      <c r="C184" s="548"/>
      <c r="D184" s="238"/>
      <c r="E184" s="38"/>
      <c r="F184" s="38"/>
      <c r="G184" s="38"/>
      <c r="H184" s="38"/>
      <c r="I184" s="38"/>
      <c r="J184" s="38"/>
      <c r="K184" s="38"/>
      <c r="L184" s="38"/>
      <c r="M184" s="38"/>
      <c r="N184" s="38"/>
      <c r="O184" s="38"/>
      <c r="P184" s="38"/>
      <c r="Q184" s="38"/>
      <c r="R184" s="38"/>
      <c r="S184" s="38"/>
      <c r="T184" s="38"/>
      <c r="U184" s="38"/>
      <c r="V184" s="38"/>
      <c r="W184" s="38"/>
      <c r="X184" s="38"/>
    </row>
    <row r="185" ht="12.75" customHeight="1">
      <c r="A185" s="38"/>
      <c r="B185" s="548"/>
      <c r="C185" s="548"/>
      <c r="D185" s="238"/>
      <c r="E185" s="38"/>
      <c r="F185" s="38"/>
      <c r="G185" s="38"/>
      <c r="H185" s="38"/>
      <c r="I185" s="38"/>
      <c r="J185" s="38"/>
      <c r="K185" s="38"/>
      <c r="L185" s="38"/>
      <c r="M185" s="38"/>
      <c r="N185" s="38"/>
      <c r="O185" s="38"/>
      <c r="P185" s="38"/>
      <c r="Q185" s="38"/>
      <c r="R185" s="38"/>
      <c r="S185" s="38"/>
      <c r="T185" s="38"/>
      <c r="U185" s="38"/>
      <c r="V185" s="38"/>
      <c r="W185" s="38"/>
      <c r="X185" s="38"/>
    </row>
    <row r="186" ht="12.75" customHeight="1">
      <c r="A186" s="38"/>
      <c r="B186" s="548"/>
      <c r="C186" s="548"/>
      <c r="D186" s="238"/>
      <c r="E186" s="38"/>
      <c r="F186" s="38"/>
      <c r="G186" s="38"/>
      <c r="H186" s="38"/>
      <c r="I186" s="38"/>
      <c r="J186" s="38"/>
      <c r="K186" s="38"/>
      <c r="L186" s="38"/>
      <c r="M186" s="38"/>
      <c r="N186" s="38"/>
      <c r="O186" s="38"/>
      <c r="P186" s="38"/>
      <c r="Q186" s="38"/>
      <c r="R186" s="38"/>
      <c r="S186" s="38"/>
      <c r="T186" s="38"/>
      <c r="U186" s="38"/>
      <c r="V186" s="38"/>
      <c r="W186" s="38"/>
      <c r="X186" s="38"/>
    </row>
    <row r="187" ht="12.75" customHeight="1">
      <c r="A187" s="38"/>
      <c r="B187" s="548"/>
      <c r="C187" s="548"/>
      <c r="D187" s="238"/>
      <c r="E187" s="38"/>
      <c r="F187" s="38"/>
      <c r="G187" s="38"/>
      <c r="H187" s="38"/>
      <c r="I187" s="38"/>
      <c r="J187" s="38"/>
      <c r="K187" s="38"/>
      <c r="L187" s="38"/>
      <c r="M187" s="38"/>
      <c r="N187" s="38"/>
      <c r="O187" s="38"/>
      <c r="P187" s="38"/>
      <c r="Q187" s="38"/>
      <c r="R187" s="38"/>
      <c r="S187" s="38"/>
      <c r="T187" s="38"/>
      <c r="U187" s="38"/>
      <c r="V187" s="38"/>
      <c r="W187" s="38"/>
      <c r="X187" s="38"/>
    </row>
    <row r="188" ht="12.75" customHeight="1">
      <c r="A188" s="38"/>
      <c r="B188" s="548"/>
      <c r="C188" s="548"/>
      <c r="D188" s="238"/>
      <c r="E188" s="38"/>
      <c r="F188" s="38"/>
      <c r="G188" s="38"/>
      <c r="H188" s="38"/>
      <c r="I188" s="38"/>
      <c r="J188" s="38"/>
      <c r="K188" s="38"/>
      <c r="L188" s="38"/>
      <c r="M188" s="38"/>
      <c r="N188" s="38"/>
      <c r="O188" s="38"/>
      <c r="P188" s="38"/>
      <c r="Q188" s="38"/>
      <c r="R188" s="38"/>
      <c r="S188" s="38"/>
      <c r="T188" s="38"/>
      <c r="U188" s="38"/>
      <c r="V188" s="38"/>
      <c r="W188" s="38"/>
      <c r="X188" s="38"/>
    </row>
    <row r="189" ht="12.75" customHeight="1">
      <c r="A189" s="38"/>
      <c r="B189" s="548"/>
      <c r="C189" s="548"/>
      <c r="D189" s="238"/>
      <c r="E189" s="38"/>
      <c r="F189" s="38"/>
      <c r="G189" s="38"/>
      <c r="H189" s="38"/>
      <c r="I189" s="38"/>
      <c r="J189" s="38"/>
      <c r="K189" s="38"/>
      <c r="L189" s="38"/>
      <c r="M189" s="38"/>
      <c r="N189" s="38"/>
      <c r="O189" s="38"/>
      <c r="P189" s="38"/>
      <c r="Q189" s="38"/>
      <c r="R189" s="38"/>
      <c r="S189" s="38"/>
      <c r="T189" s="38"/>
      <c r="U189" s="38"/>
      <c r="V189" s="38"/>
      <c r="W189" s="38"/>
      <c r="X189" s="38"/>
    </row>
    <row r="190" ht="12.75" customHeight="1">
      <c r="A190" s="38"/>
      <c r="B190" s="548"/>
      <c r="C190" s="548"/>
      <c r="D190" s="238"/>
      <c r="E190" s="38"/>
      <c r="F190" s="38"/>
      <c r="G190" s="38"/>
      <c r="H190" s="38"/>
      <c r="I190" s="38"/>
      <c r="J190" s="38"/>
      <c r="K190" s="38"/>
      <c r="L190" s="38"/>
      <c r="M190" s="38"/>
      <c r="N190" s="38"/>
      <c r="O190" s="38"/>
      <c r="P190" s="38"/>
      <c r="Q190" s="38"/>
      <c r="R190" s="38"/>
      <c r="S190" s="38"/>
      <c r="T190" s="38"/>
      <c r="U190" s="38"/>
      <c r="V190" s="38"/>
      <c r="W190" s="38"/>
      <c r="X190" s="38"/>
    </row>
    <row r="191" ht="12.75" customHeight="1">
      <c r="A191" s="38"/>
      <c r="B191" s="548"/>
      <c r="C191" s="548"/>
      <c r="D191" s="238"/>
      <c r="E191" s="38"/>
      <c r="F191" s="38"/>
      <c r="G191" s="38"/>
      <c r="H191" s="38"/>
      <c r="I191" s="38"/>
      <c r="J191" s="38"/>
      <c r="K191" s="38"/>
      <c r="L191" s="38"/>
      <c r="M191" s="38"/>
      <c r="N191" s="38"/>
      <c r="O191" s="38"/>
      <c r="P191" s="38"/>
      <c r="Q191" s="38"/>
      <c r="R191" s="38"/>
      <c r="S191" s="38"/>
      <c r="T191" s="38"/>
      <c r="U191" s="38"/>
      <c r="V191" s="38"/>
      <c r="W191" s="38"/>
      <c r="X191" s="38"/>
    </row>
    <row r="192" ht="12.75" customHeight="1">
      <c r="A192" s="38"/>
      <c r="B192" s="548"/>
      <c r="C192" s="548"/>
      <c r="D192" s="238"/>
      <c r="E192" s="38"/>
      <c r="F192" s="38"/>
      <c r="G192" s="38"/>
      <c r="H192" s="38"/>
      <c r="I192" s="38"/>
      <c r="J192" s="38"/>
      <c r="K192" s="38"/>
      <c r="L192" s="38"/>
      <c r="M192" s="38"/>
      <c r="N192" s="38"/>
      <c r="O192" s="38"/>
      <c r="P192" s="38"/>
      <c r="Q192" s="38"/>
      <c r="R192" s="38"/>
      <c r="S192" s="38"/>
      <c r="T192" s="38"/>
      <c r="U192" s="38"/>
      <c r="V192" s="38"/>
      <c r="W192" s="38"/>
      <c r="X192" s="38"/>
    </row>
    <row r="193" ht="12.75" customHeight="1">
      <c r="A193" s="38"/>
      <c r="B193" s="548"/>
      <c r="C193" s="548"/>
      <c r="D193" s="238"/>
      <c r="E193" s="38"/>
      <c r="F193" s="38"/>
      <c r="G193" s="38"/>
      <c r="H193" s="38"/>
      <c r="I193" s="38"/>
      <c r="J193" s="38"/>
      <c r="K193" s="38"/>
      <c r="L193" s="38"/>
      <c r="M193" s="38"/>
      <c r="N193" s="38"/>
      <c r="O193" s="38"/>
      <c r="P193" s="38"/>
      <c r="Q193" s="38"/>
      <c r="R193" s="38"/>
      <c r="S193" s="38"/>
      <c r="T193" s="38"/>
      <c r="U193" s="38"/>
      <c r="V193" s="38"/>
      <c r="W193" s="38"/>
      <c r="X193" s="38"/>
    </row>
    <row r="194" ht="12.75" customHeight="1">
      <c r="A194" s="38"/>
      <c r="B194" s="548"/>
      <c r="C194" s="548"/>
      <c r="D194" s="238"/>
      <c r="E194" s="38"/>
      <c r="F194" s="38"/>
      <c r="G194" s="38"/>
      <c r="H194" s="38"/>
      <c r="I194" s="38"/>
      <c r="J194" s="38"/>
      <c r="K194" s="38"/>
      <c r="L194" s="38"/>
      <c r="M194" s="38"/>
      <c r="N194" s="38"/>
      <c r="O194" s="38"/>
      <c r="P194" s="38"/>
      <c r="Q194" s="38"/>
      <c r="R194" s="38"/>
      <c r="S194" s="38"/>
      <c r="T194" s="38"/>
      <c r="U194" s="38"/>
      <c r="V194" s="38"/>
      <c r="W194" s="38"/>
      <c r="X194" s="38"/>
    </row>
    <row r="195" ht="12.75" customHeight="1">
      <c r="A195" s="38"/>
      <c r="B195" s="548"/>
      <c r="C195" s="548"/>
      <c r="D195" s="238"/>
      <c r="E195" s="38"/>
      <c r="F195" s="38"/>
      <c r="G195" s="38"/>
      <c r="H195" s="38"/>
      <c r="I195" s="38"/>
      <c r="J195" s="38"/>
      <c r="K195" s="38"/>
      <c r="L195" s="38"/>
      <c r="M195" s="38"/>
      <c r="N195" s="38"/>
      <c r="O195" s="38"/>
      <c r="P195" s="38"/>
      <c r="Q195" s="38"/>
      <c r="R195" s="38"/>
      <c r="S195" s="38"/>
      <c r="T195" s="38"/>
      <c r="U195" s="38"/>
      <c r="V195" s="38"/>
      <c r="W195" s="38"/>
      <c r="X195" s="38"/>
    </row>
    <row r="196" ht="12.75" customHeight="1">
      <c r="A196" s="38"/>
      <c r="B196" s="548"/>
      <c r="C196" s="548"/>
      <c r="D196" s="238"/>
      <c r="E196" s="38"/>
      <c r="F196" s="38"/>
      <c r="G196" s="38"/>
      <c r="H196" s="38"/>
      <c r="I196" s="38"/>
      <c r="J196" s="38"/>
      <c r="K196" s="38"/>
      <c r="L196" s="38"/>
      <c r="M196" s="38"/>
      <c r="N196" s="38"/>
      <c r="O196" s="38"/>
      <c r="P196" s="38"/>
      <c r="Q196" s="38"/>
      <c r="R196" s="38"/>
      <c r="S196" s="38"/>
      <c r="T196" s="38"/>
      <c r="U196" s="38"/>
      <c r="V196" s="38"/>
      <c r="W196" s="38"/>
      <c r="X196" s="38"/>
    </row>
    <row r="197" ht="12.75" customHeight="1">
      <c r="A197" s="38"/>
      <c r="B197" s="548"/>
      <c r="C197" s="548"/>
      <c r="D197" s="238"/>
      <c r="E197" s="38"/>
      <c r="F197" s="38"/>
      <c r="G197" s="38"/>
      <c r="H197" s="38"/>
      <c r="I197" s="38"/>
      <c r="J197" s="38"/>
      <c r="K197" s="38"/>
      <c r="L197" s="38"/>
      <c r="M197" s="38"/>
      <c r="N197" s="38"/>
      <c r="O197" s="38"/>
      <c r="P197" s="38"/>
      <c r="Q197" s="38"/>
      <c r="R197" s="38"/>
      <c r="S197" s="38"/>
      <c r="T197" s="38"/>
      <c r="U197" s="38"/>
      <c r="V197" s="38"/>
      <c r="W197" s="38"/>
      <c r="X197" s="38"/>
    </row>
    <row r="198" ht="12.75" customHeight="1">
      <c r="A198" s="38"/>
      <c r="B198" s="548"/>
      <c r="C198" s="548"/>
      <c r="D198" s="238"/>
      <c r="E198" s="38"/>
      <c r="F198" s="38"/>
      <c r="G198" s="38"/>
      <c r="H198" s="38"/>
      <c r="I198" s="38"/>
      <c r="J198" s="38"/>
      <c r="K198" s="38"/>
      <c r="L198" s="38"/>
      <c r="M198" s="38"/>
      <c r="N198" s="38"/>
      <c r="O198" s="38"/>
      <c r="P198" s="38"/>
      <c r="Q198" s="38"/>
      <c r="R198" s="38"/>
      <c r="S198" s="38"/>
      <c r="T198" s="38"/>
      <c r="U198" s="38"/>
      <c r="V198" s="38"/>
      <c r="W198" s="38"/>
      <c r="X198" s="38"/>
    </row>
    <row r="199" ht="12.75" customHeight="1">
      <c r="A199" s="38"/>
      <c r="B199" s="548"/>
      <c r="C199" s="548"/>
      <c r="D199" s="238"/>
      <c r="E199" s="38"/>
      <c r="F199" s="38"/>
      <c r="G199" s="38"/>
      <c r="H199" s="38"/>
      <c r="I199" s="38"/>
      <c r="J199" s="38"/>
      <c r="K199" s="38"/>
      <c r="L199" s="38"/>
      <c r="M199" s="38"/>
      <c r="N199" s="38"/>
      <c r="O199" s="38"/>
      <c r="P199" s="38"/>
      <c r="Q199" s="38"/>
      <c r="R199" s="38"/>
      <c r="S199" s="38"/>
      <c r="T199" s="38"/>
      <c r="U199" s="38"/>
      <c r="V199" s="38"/>
      <c r="W199" s="38"/>
      <c r="X199" s="38"/>
    </row>
    <row r="200" ht="12.75" customHeight="1">
      <c r="A200" s="38"/>
      <c r="B200" s="548"/>
      <c r="C200" s="548"/>
      <c r="D200" s="238"/>
      <c r="E200" s="38"/>
      <c r="F200" s="38"/>
      <c r="G200" s="38"/>
      <c r="H200" s="38"/>
      <c r="I200" s="38"/>
      <c r="J200" s="38"/>
      <c r="K200" s="38"/>
      <c r="L200" s="38"/>
      <c r="M200" s="38"/>
      <c r="N200" s="38"/>
      <c r="O200" s="38"/>
      <c r="P200" s="38"/>
      <c r="Q200" s="38"/>
      <c r="R200" s="38"/>
      <c r="S200" s="38"/>
      <c r="T200" s="38"/>
      <c r="U200" s="38"/>
      <c r="V200" s="38"/>
      <c r="W200" s="38"/>
      <c r="X200" s="38"/>
    </row>
    <row r="201" ht="12.75" customHeight="1">
      <c r="A201" s="38"/>
      <c r="B201" s="548"/>
      <c r="C201" s="548"/>
      <c r="D201" s="238"/>
      <c r="E201" s="38"/>
      <c r="F201" s="38"/>
      <c r="G201" s="38"/>
      <c r="H201" s="38"/>
      <c r="I201" s="38"/>
      <c r="J201" s="38"/>
      <c r="K201" s="38"/>
      <c r="L201" s="38"/>
      <c r="M201" s="38"/>
      <c r="N201" s="38"/>
      <c r="O201" s="38"/>
      <c r="P201" s="38"/>
      <c r="Q201" s="38"/>
      <c r="R201" s="38"/>
      <c r="S201" s="38"/>
      <c r="T201" s="38"/>
      <c r="U201" s="38"/>
      <c r="V201" s="38"/>
      <c r="W201" s="38"/>
      <c r="X201" s="38"/>
    </row>
    <row r="202" ht="12.75" customHeight="1">
      <c r="A202" s="38"/>
      <c r="B202" s="548"/>
      <c r="C202" s="548"/>
      <c r="D202" s="238"/>
      <c r="E202" s="38"/>
      <c r="F202" s="38"/>
      <c r="G202" s="38"/>
      <c r="H202" s="38"/>
      <c r="I202" s="38"/>
      <c r="J202" s="38"/>
      <c r="K202" s="38"/>
      <c r="L202" s="38"/>
      <c r="M202" s="38"/>
      <c r="N202" s="38"/>
      <c r="O202" s="38"/>
      <c r="P202" s="38"/>
      <c r="Q202" s="38"/>
      <c r="R202" s="38"/>
      <c r="S202" s="38"/>
      <c r="T202" s="38"/>
      <c r="U202" s="38"/>
      <c r="V202" s="38"/>
      <c r="W202" s="38"/>
      <c r="X202" s="38"/>
    </row>
    <row r="203" ht="12.75" customHeight="1">
      <c r="A203" s="38"/>
      <c r="B203" s="548"/>
      <c r="C203" s="548"/>
      <c r="D203" s="238"/>
      <c r="E203" s="38"/>
      <c r="F203" s="38"/>
      <c r="G203" s="38"/>
      <c r="H203" s="38"/>
      <c r="I203" s="38"/>
      <c r="J203" s="38"/>
      <c r="K203" s="38"/>
      <c r="L203" s="38"/>
      <c r="M203" s="38"/>
      <c r="N203" s="38"/>
      <c r="O203" s="38"/>
      <c r="P203" s="38"/>
      <c r="Q203" s="38"/>
      <c r="R203" s="38"/>
      <c r="S203" s="38"/>
      <c r="T203" s="38"/>
      <c r="U203" s="38"/>
      <c r="V203" s="38"/>
      <c r="W203" s="38"/>
      <c r="X203" s="38"/>
    </row>
    <row r="204" ht="12.75" customHeight="1">
      <c r="A204" s="38"/>
      <c r="B204" s="548"/>
      <c r="C204" s="548"/>
      <c r="D204" s="238"/>
      <c r="E204" s="38"/>
      <c r="F204" s="38"/>
      <c r="G204" s="38"/>
      <c r="H204" s="38"/>
      <c r="I204" s="38"/>
      <c r="J204" s="38"/>
      <c r="K204" s="38"/>
      <c r="L204" s="38"/>
      <c r="M204" s="38"/>
      <c r="N204" s="38"/>
      <c r="O204" s="38"/>
      <c r="P204" s="38"/>
      <c r="Q204" s="38"/>
      <c r="R204" s="38"/>
      <c r="S204" s="38"/>
      <c r="T204" s="38"/>
      <c r="U204" s="38"/>
      <c r="V204" s="38"/>
      <c r="W204" s="38"/>
      <c r="X204" s="38"/>
    </row>
    <row r="205" ht="12.75" customHeight="1">
      <c r="A205" s="38"/>
      <c r="B205" s="548"/>
      <c r="C205" s="548"/>
      <c r="D205" s="238"/>
      <c r="E205" s="38"/>
      <c r="F205" s="38"/>
      <c r="G205" s="38"/>
      <c r="H205" s="38"/>
      <c r="I205" s="38"/>
      <c r="J205" s="38"/>
      <c r="K205" s="38"/>
      <c r="L205" s="38"/>
      <c r="M205" s="38"/>
      <c r="N205" s="38"/>
      <c r="O205" s="38"/>
      <c r="P205" s="38"/>
      <c r="Q205" s="38"/>
      <c r="R205" s="38"/>
      <c r="S205" s="38"/>
      <c r="T205" s="38"/>
      <c r="U205" s="38"/>
      <c r="V205" s="38"/>
      <c r="W205" s="38"/>
      <c r="X205" s="38"/>
    </row>
    <row r="206" ht="12.75" customHeight="1">
      <c r="A206" s="38"/>
      <c r="B206" s="548"/>
      <c r="C206" s="548"/>
      <c r="D206" s="238"/>
      <c r="E206" s="38"/>
      <c r="F206" s="38"/>
      <c r="G206" s="38"/>
      <c r="H206" s="38"/>
      <c r="I206" s="38"/>
      <c r="J206" s="38"/>
      <c r="K206" s="38"/>
      <c r="L206" s="38"/>
      <c r="M206" s="38"/>
      <c r="N206" s="38"/>
      <c r="O206" s="38"/>
      <c r="P206" s="38"/>
      <c r="Q206" s="38"/>
      <c r="R206" s="38"/>
      <c r="S206" s="38"/>
      <c r="T206" s="38"/>
      <c r="U206" s="38"/>
      <c r="V206" s="38"/>
      <c r="W206" s="38"/>
      <c r="X206" s="38"/>
    </row>
    <row r="207" ht="12.75" customHeight="1">
      <c r="A207" s="38"/>
      <c r="B207" s="548"/>
      <c r="C207" s="548"/>
      <c r="D207" s="238"/>
      <c r="E207" s="38"/>
      <c r="F207" s="38"/>
      <c r="G207" s="38"/>
      <c r="H207" s="38"/>
      <c r="I207" s="38"/>
      <c r="J207" s="38"/>
      <c r="K207" s="38"/>
      <c r="L207" s="38"/>
      <c r="M207" s="38"/>
      <c r="N207" s="38"/>
      <c r="O207" s="38"/>
      <c r="P207" s="38"/>
      <c r="Q207" s="38"/>
      <c r="R207" s="38"/>
      <c r="S207" s="38"/>
      <c r="T207" s="38"/>
      <c r="U207" s="38"/>
      <c r="V207" s="38"/>
      <c r="W207" s="38"/>
      <c r="X207" s="38"/>
    </row>
    <row r="208" ht="12.75" customHeight="1">
      <c r="A208" s="38"/>
      <c r="B208" s="548"/>
      <c r="C208" s="548"/>
      <c r="D208" s="238"/>
      <c r="E208" s="38"/>
      <c r="F208" s="38"/>
      <c r="G208" s="38"/>
      <c r="H208" s="38"/>
      <c r="I208" s="38"/>
      <c r="J208" s="38"/>
      <c r="K208" s="38"/>
      <c r="L208" s="38"/>
      <c r="M208" s="38"/>
      <c r="N208" s="38"/>
      <c r="O208" s="38"/>
      <c r="P208" s="38"/>
      <c r="Q208" s="38"/>
      <c r="R208" s="38"/>
      <c r="S208" s="38"/>
      <c r="T208" s="38"/>
      <c r="U208" s="38"/>
      <c r="V208" s="38"/>
      <c r="W208" s="38"/>
      <c r="X208" s="38"/>
    </row>
    <row r="209" ht="12.75" customHeight="1">
      <c r="A209" s="38"/>
      <c r="B209" s="548"/>
      <c r="C209" s="548"/>
      <c r="D209" s="238"/>
      <c r="E209" s="38"/>
      <c r="F209" s="38"/>
      <c r="G209" s="38"/>
      <c r="H209" s="38"/>
      <c r="I209" s="38"/>
      <c r="J209" s="38"/>
      <c r="K209" s="38"/>
      <c r="L209" s="38"/>
      <c r="M209" s="38"/>
      <c r="N209" s="38"/>
      <c r="O209" s="38"/>
      <c r="P209" s="38"/>
      <c r="Q209" s="38"/>
      <c r="R209" s="38"/>
      <c r="S209" s="38"/>
      <c r="T209" s="38"/>
      <c r="U209" s="38"/>
      <c r="V209" s="38"/>
      <c r="W209" s="38"/>
      <c r="X209" s="38"/>
    </row>
    <row r="210" ht="12.75" customHeight="1">
      <c r="A210" s="38"/>
      <c r="B210" s="548"/>
      <c r="C210" s="548"/>
      <c r="D210" s="238"/>
      <c r="E210" s="38"/>
      <c r="F210" s="38"/>
      <c r="G210" s="38"/>
      <c r="H210" s="38"/>
      <c r="I210" s="38"/>
      <c r="J210" s="38"/>
      <c r="K210" s="38"/>
      <c r="L210" s="38"/>
      <c r="M210" s="38"/>
      <c r="N210" s="38"/>
      <c r="O210" s="38"/>
      <c r="P210" s="38"/>
      <c r="Q210" s="38"/>
      <c r="R210" s="38"/>
      <c r="S210" s="38"/>
      <c r="T210" s="38"/>
      <c r="U210" s="38"/>
      <c r="V210" s="38"/>
      <c r="W210" s="38"/>
      <c r="X210" s="38"/>
    </row>
    <row r="211" ht="12.75" customHeight="1">
      <c r="A211" s="38"/>
      <c r="B211" s="548"/>
      <c r="C211" s="548"/>
      <c r="D211" s="238"/>
      <c r="E211" s="38"/>
      <c r="F211" s="38"/>
      <c r="G211" s="38"/>
      <c r="H211" s="38"/>
      <c r="I211" s="38"/>
      <c r="J211" s="38"/>
      <c r="K211" s="38"/>
      <c r="L211" s="38"/>
      <c r="M211" s="38"/>
      <c r="N211" s="38"/>
      <c r="O211" s="38"/>
      <c r="P211" s="38"/>
      <c r="Q211" s="38"/>
      <c r="R211" s="38"/>
      <c r="S211" s="38"/>
      <c r="T211" s="38"/>
      <c r="U211" s="38"/>
      <c r="V211" s="38"/>
      <c r="W211" s="38"/>
      <c r="X211" s="38"/>
    </row>
    <row r="212" ht="12.75" customHeight="1">
      <c r="A212" s="38"/>
      <c r="B212" s="548"/>
      <c r="C212" s="548"/>
      <c r="D212" s="238"/>
      <c r="E212" s="38"/>
      <c r="F212" s="38"/>
      <c r="G212" s="38"/>
      <c r="H212" s="38"/>
      <c r="I212" s="38"/>
      <c r="J212" s="38"/>
      <c r="K212" s="38"/>
      <c r="L212" s="38"/>
      <c r="M212" s="38"/>
      <c r="N212" s="38"/>
      <c r="O212" s="38"/>
      <c r="P212" s="38"/>
      <c r="Q212" s="38"/>
      <c r="R212" s="38"/>
      <c r="S212" s="38"/>
      <c r="T212" s="38"/>
      <c r="U212" s="38"/>
      <c r="V212" s="38"/>
      <c r="W212" s="38"/>
      <c r="X212" s="38"/>
    </row>
    <row r="213" ht="12.75" customHeight="1">
      <c r="A213" s="38"/>
      <c r="B213" s="548"/>
      <c r="C213" s="548"/>
      <c r="D213" s="238"/>
      <c r="E213" s="38"/>
      <c r="F213" s="38"/>
      <c r="G213" s="38"/>
      <c r="H213" s="38"/>
      <c r="I213" s="38"/>
      <c r="J213" s="38"/>
      <c r="K213" s="38"/>
      <c r="L213" s="38"/>
      <c r="M213" s="38"/>
      <c r="N213" s="38"/>
      <c r="O213" s="38"/>
      <c r="P213" s="38"/>
      <c r="Q213" s="38"/>
      <c r="R213" s="38"/>
      <c r="S213" s="38"/>
      <c r="T213" s="38"/>
      <c r="U213" s="38"/>
      <c r="V213" s="38"/>
      <c r="W213" s="38"/>
      <c r="X213" s="38"/>
    </row>
    <row r="214" ht="12.75" customHeight="1">
      <c r="A214" s="38"/>
      <c r="B214" s="548"/>
      <c r="C214" s="548"/>
      <c r="D214" s="238"/>
      <c r="E214" s="38"/>
      <c r="F214" s="38"/>
      <c r="G214" s="38"/>
      <c r="H214" s="38"/>
      <c r="I214" s="38"/>
      <c r="J214" s="38"/>
      <c r="K214" s="38"/>
      <c r="L214" s="38"/>
      <c r="M214" s="38"/>
      <c r="N214" s="38"/>
      <c r="O214" s="38"/>
      <c r="P214" s="38"/>
      <c r="Q214" s="38"/>
      <c r="R214" s="38"/>
      <c r="S214" s="38"/>
      <c r="T214" s="38"/>
      <c r="U214" s="38"/>
      <c r="V214" s="38"/>
      <c r="W214" s="38"/>
      <c r="X214" s="38"/>
    </row>
    <row r="215" ht="12.75" customHeight="1">
      <c r="A215" s="38"/>
      <c r="B215" s="548"/>
      <c r="C215" s="548"/>
      <c r="D215" s="238"/>
      <c r="E215" s="38"/>
      <c r="F215" s="38"/>
      <c r="G215" s="38"/>
      <c r="H215" s="38"/>
      <c r="I215" s="38"/>
      <c r="J215" s="38"/>
      <c r="K215" s="38"/>
      <c r="L215" s="38"/>
      <c r="M215" s="38"/>
      <c r="N215" s="38"/>
      <c r="O215" s="38"/>
      <c r="P215" s="38"/>
      <c r="Q215" s="38"/>
      <c r="R215" s="38"/>
      <c r="S215" s="38"/>
      <c r="T215" s="38"/>
      <c r="U215" s="38"/>
      <c r="V215" s="38"/>
      <c r="W215" s="38"/>
      <c r="X215" s="38"/>
    </row>
    <row r="216" ht="12.75" customHeight="1">
      <c r="A216" s="38"/>
      <c r="B216" s="548"/>
      <c r="C216" s="548"/>
      <c r="D216" s="238"/>
      <c r="E216" s="38"/>
      <c r="F216" s="38"/>
      <c r="G216" s="38"/>
      <c r="H216" s="38"/>
      <c r="I216" s="38"/>
      <c r="J216" s="38"/>
      <c r="K216" s="38"/>
      <c r="L216" s="38"/>
      <c r="M216" s="38"/>
      <c r="N216" s="38"/>
      <c r="O216" s="38"/>
      <c r="P216" s="38"/>
      <c r="Q216" s="38"/>
      <c r="R216" s="38"/>
      <c r="S216" s="38"/>
      <c r="T216" s="38"/>
      <c r="U216" s="38"/>
      <c r="V216" s="38"/>
      <c r="W216" s="38"/>
      <c r="X216" s="38"/>
    </row>
    <row r="217" ht="12.75" customHeight="1">
      <c r="A217" s="38"/>
      <c r="B217" s="548"/>
      <c r="C217" s="548"/>
      <c r="D217" s="238"/>
      <c r="E217" s="38"/>
      <c r="F217" s="38"/>
      <c r="G217" s="38"/>
      <c r="H217" s="38"/>
      <c r="I217" s="38"/>
      <c r="J217" s="38"/>
      <c r="K217" s="38"/>
      <c r="L217" s="38"/>
      <c r="M217" s="38"/>
      <c r="N217" s="38"/>
      <c r="O217" s="38"/>
      <c r="P217" s="38"/>
      <c r="Q217" s="38"/>
      <c r="R217" s="38"/>
      <c r="S217" s="38"/>
      <c r="T217" s="38"/>
      <c r="U217" s="38"/>
      <c r="V217" s="38"/>
      <c r="W217" s="38"/>
      <c r="X217" s="38"/>
    </row>
    <row r="218" ht="12.75" customHeight="1">
      <c r="A218" s="38"/>
      <c r="B218" s="548"/>
      <c r="C218" s="548"/>
      <c r="D218" s="238"/>
      <c r="E218" s="38"/>
      <c r="F218" s="38"/>
      <c r="G218" s="38"/>
      <c r="H218" s="38"/>
      <c r="I218" s="38"/>
      <c r="J218" s="38"/>
      <c r="K218" s="38"/>
      <c r="L218" s="38"/>
      <c r="M218" s="38"/>
      <c r="N218" s="38"/>
      <c r="O218" s="38"/>
      <c r="P218" s="38"/>
      <c r="Q218" s="38"/>
      <c r="R218" s="38"/>
      <c r="S218" s="38"/>
      <c r="T218" s="38"/>
      <c r="U218" s="38"/>
      <c r="V218" s="38"/>
      <c r="W218" s="38"/>
      <c r="X218" s="38"/>
    </row>
    <row r="219" ht="12.75" customHeight="1">
      <c r="A219" s="38"/>
      <c r="B219" s="548"/>
      <c r="C219" s="548"/>
      <c r="D219" s="238"/>
      <c r="E219" s="38"/>
      <c r="F219" s="38"/>
      <c r="G219" s="38"/>
      <c r="H219" s="38"/>
      <c r="I219" s="38"/>
      <c r="J219" s="38"/>
      <c r="K219" s="38"/>
      <c r="L219" s="38"/>
      <c r="M219" s="38"/>
      <c r="N219" s="38"/>
      <c r="O219" s="38"/>
      <c r="P219" s="38"/>
      <c r="Q219" s="38"/>
      <c r="R219" s="38"/>
      <c r="S219" s="38"/>
      <c r="T219" s="38"/>
      <c r="U219" s="38"/>
      <c r="V219" s="38"/>
      <c r="W219" s="38"/>
      <c r="X219" s="38"/>
    </row>
    <row r="220" ht="12.75" customHeight="1">
      <c r="A220" s="38"/>
      <c r="B220" s="548"/>
      <c r="C220" s="548"/>
      <c r="D220" s="238"/>
      <c r="E220" s="38"/>
      <c r="F220" s="38"/>
      <c r="G220" s="38"/>
      <c r="H220" s="38"/>
      <c r="I220" s="38"/>
      <c r="J220" s="38"/>
      <c r="K220" s="38"/>
      <c r="L220" s="38"/>
      <c r="M220" s="38"/>
      <c r="N220" s="38"/>
      <c r="O220" s="38"/>
      <c r="P220" s="38"/>
      <c r="Q220" s="38"/>
      <c r="R220" s="38"/>
      <c r="S220" s="38"/>
      <c r="T220" s="38"/>
      <c r="U220" s="38"/>
      <c r="V220" s="38"/>
      <c r="W220" s="38"/>
      <c r="X220" s="38"/>
    </row>
    <row r="221" ht="12.75" customHeight="1">
      <c r="A221" s="38"/>
      <c r="B221" s="548"/>
      <c r="C221" s="548"/>
      <c r="D221" s="238"/>
      <c r="E221" s="38"/>
      <c r="F221" s="38"/>
      <c r="G221" s="38"/>
      <c r="H221" s="38"/>
      <c r="I221" s="38"/>
      <c r="J221" s="38"/>
      <c r="K221" s="38"/>
      <c r="L221" s="38"/>
      <c r="M221" s="38"/>
      <c r="N221" s="38"/>
      <c r="O221" s="38"/>
      <c r="P221" s="38"/>
      <c r="Q221" s="38"/>
      <c r="R221" s="38"/>
      <c r="S221" s="38"/>
      <c r="T221" s="38"/>
      <c r="U221" s="38"/>
      <c r="V221" s="38"/>
      <c r="W221" s="38"/>
      <c r="X221" s="38"/>
    </row>
    <row r="222" ht="12.75" customHeight="1">
      <c r="A222" s="38"/>
      <c r="B222" s="548"/>
      <c r="C222" s="548"/>
      <c r="D222" s="238"/>
      <c r="E222" s="38"/>
      <c r="F222" s="38"/>
      <c r="G222" s="38"/>
      <c r="H222" s="38"/>
      <c r="I222" s="38"/>
      <c r="J222" s="38"/>
      <c r="K222" s="38"/>
      <c r="L222" s="38"/>
      <c r="M222" s="38"/>
      <c r="N222" s="38"/>
      <c r="O222" s="38"/>
      <c r="P222" s="38"/>
      <c r="Q222" s="38"/>
      <c r="R222" s="38"/>
      <c r="S222" s="38"/>
      <c r="T222" s="38"/>
      <c r="U222" s="38"/>
      <c r="V222" s="38"/>
      <c r="W222" s="38"/>
      <c r="X222" s="38"/>
    </row>
    <row r="223" ht="12.75" customHeight="1">
      <c r="A223" s="38"/>
      <c r="B223" s="548"/>
      <c r="C223" s="548"/>
      <c r="D223" s="238"/>
      <c r="E223" s="38"/>
      <c r="F223" s="38"/>
      <c r="G223" s="38"/>
      <c r="H223" s="38"/>
      <c r="I223" s="38"/>
      <c r="J223" s="38"/>
      <c r="K223" s="38"/>
      <c r="L223" s="38"/>
      <c r="M223" s="38"/>
      <c r="N223" s="38"/>
      <c r="O223" s="38"/>
      <c r="P223" s="38"/>
      <c r="Q223" s="38"/>
      <c r="R223" s="38"/>
      <c r="S223" s="38"/>
      <c r="T223" s="38"/>
      <c r="U223" s="38"/>
      <c r="V223" s="38"/>
      <c r="W223" s="38"/>
      <c r="X223" s="38"/>
    </row>
    <row r="224" ht="12.75" customHeight="1">
      <c r="A224" s="38"/>
      <c r="B224" s="548"/>
      <c r="C224" s="548"/>
      <c r="D224" s="238"/>
      <c r="E224" s="38"/>
      <c r="F224" s="38"/>
      <c r="G224" s="38"/>
      <c r="H224" s="38"/>
      <c r="I224" s="38"/>
      <c r="J224" s="38"/>
      <c r="K224" s="38"/>
      <c r="L224" s="38"/>
      <c r="M224" s="38"/>
      <c r="N224" s="38"/>
      <c r="O224" s="38"/>
      <c r="P224" s="38"/>
      <c r="Q224" s="38"/>
      <c r="R224" s="38"/>
      <c r="S224" s="38"/>
      <c r="T224" s="38"/>
      <c r="U224" s="38"/>
      <c r="V224" s="38"/>
      <c r="W224" s="38"/>
      <c r="X224" s="38"/>
    </row>
    <row r="225" ht="12.75" customHeight="1">
      <c r="A225" s="38"/>
      <c r="B225" s="548"/>
      <c r="C225" s="548"/>
      <c r="D225" s="238"/>
      <c r="E225" s="38"/>
      <c r="F225" s="38"/>
      <c r="G225" s="38"/>
      <c r="H225" s="38"/>
      <c r="I225" s="38"/>
      <c r="J225" s="38"/>
      <c r="K225" s="38"/>
      <c r="L225" s="38"/>
      <c r="M225" s="38"/>
      <c r="N225" s="38"/>
      <c r="O225" s="38"/>
      <c r="P225" s="38"/>
      <c r="Q225" s="38"/>
      <c r="R225" s="38"/>
      <c r="S225" s="38"/>
      <c r="T225" s="38"/>
      <c r="U225" s="38"/>
      <c r="V225" s="38"/>
      <c r="W225" s="38"/>
      <c r="X225" s="38"/>
    </row>
    <row r="226" ht="12.75" customHeight="1">
      <c r="A226" s="38"/>
      <c r="B226" s="548"/>
      <c r="C226" s="548"/>
      <c r="D226" s="238"/>
      <c r="E226" s="38"/>
      <c r="F226" s="38"/>
      <c r="G226" s="38"/>
      <c r="H226" s="38"/>
      <c r="I226" s="38"/>
      <c r="J226" s="38"/>
      <c r="K226" s="38"/>
      <c r="L226" s="38"/>
      <c r="M226" s="38"/>
      <c r="N226" s="38"/>
      <c r="O226" s="38"/>
      <c r="P226" s="38"/>
      <c r="Q226" s="38"/>
      <c r="R226" s="38"/>
      <c r="S226" s="38"/>
      <c r="T226" s="38"/>
      <c r="U226" s="38"/>
      <c r="V226" s="38"/>
      <c r="W226" s="38"/>
      <c r="X226" s="38"/>
    </row>
    <row r="227" ht="12.75" customHeight="1">
      <c r="A227" s="38"/>
      <c r="B227" s="548"/>
      <c r="C227" s="548"/>
      <c r="D227" s="238"/>
      <c r="E227" s="38"/>
      <c r="F227" s="38"/>
      <c r="G227" s="38"/>
      <c r="H227" s="38"/>
      <c r="I227" s="38"/>
      <c r="J227" s="38"/>
      <c r="K227" s="38"/>
      <c r="L227" s="38"/>
      <c r="M227" s="38"/>
      <c r="N227" s="38"/>
      <c r="O227" s="38"/>
      <c r="P227" s="38"/>
      <c r="Q227" s="38"/>
      <c r="R227" s="38"/>
      <c r="S227" s="38"/>
      <c r="T227" s="38"/>
      <c r="U227" s="38"/>
      <c r="V227" s="38"/>
      <c r="W227" s="38"/>
      <c r="X227" s="38"/>
    </row>
    <row r="228" ht="12.75" customHeight="1">
      <c r="A228" s="38"/>
      <c r="B228" s="548"/>
      <c r="C228" s="548"/>
      <c r="D228" s="238"/>
      <c r="E228" s="38"/>
      <c r="F228" s="38"/>
      <c r="G228" s="38"/>
      <c r="H228" s="38"/>
      <c r="I228" s="38"/>
      <c r="J228" s="38"/>
      <c r="K228" s="38"/>
      <c r="L228" s="38"/>
      <c r="M228" s="38"/>
      <c r="N228" s="38"/>
      <c r="O228" s="38"/>
      <c r="P228" s="38"/>
      <c r="Q228" s="38"/>
      <c r="R228" s="38"/>
      <c r="S228" s="38"/>
      <c r="T228" s="38"/>
      <c r="U228" s="38"/>
      <c r="V228" s="38"/>
      <c r="W228" s="38"/>
      <c r="X228" s="38"/>
    </row>
    <row r="229" ht="12.75" customHeight="1">
      <c r="A229" s="38"/>
      <c r="B229" s="548"/>
      <c r="C229" s="548"/>
      <c r="D229" s="238"/>
      <c r="E229" s="38"/>
      <c r="F229" s="38"/>
      <c r="G229" s="38"/>
      <c r="H229" s="38"/>
      <c r="I229" s="38"/>
      <c r="J229" s="38"/>
      <c r="K229" s="38"/>
      <c r="L229" s="38"/>
      <c r="M229" s="38"/>
      <c r="N229" s="38"/>
      <c r="O229" s="38"/>
      <c r="P229" s="38"/>
      <c r="Q229" s="38"/>
      <c r="R229" s="38"/>
      <c r="S229" s="38"/>
      <c r="T229" s="38"/>
      <c r="U229" s="38"/>
      <c r="V229" s="38"/>
      <c r="W229" s="38"/>
      <c r="X229" s="38"/>
    </row>
    <row r="230" ht="12.75" customHeight="1">
      <c r="A230" s="38"/>
      <c r="B230" s="548"/>
      <c r="C230" s="548"/>
      <c r="D230" s="238"/>
      <c r="E230" s="38"/>
      <c r="F230" s="38"/>
      <c r="G230" s="38"/>
      <c r="H230" s="38"/>
      <c r="I230" s="38"/>
      <c r="J230" s="38"/>
      <c r="K230" s="38"/>
      <c r="L230" s="38"/>
      <c r="M230" s="38"/>
      <c r="N230" s="38"/>
      <c r="O230" s="38"/>
      <c r="P230" s="38"/>
      <c r="Q230" s="38"/>
      <c r="R230" s="38"/>
      <c r="S230" s="38"/>
      <c r="T230" s="38"/>
      <c r="U230" s="38"/>
      <c r="V230" s="38"/>
      <c r="W230" s="38"/>
      <c r="X230" s="38"/>
    </row>
    <row r="231" ht="12.75" customHeight="1">
      <c r="A231" s="38"/>
      <c r="B231" s="548"/>
      <c r="C231" s="548"/>
      <c r="D231" s="238"/>
      <c r="E231" s="38"/>
      <c r="F231" s="38"/>
      <c r="G231" s="38"/>
      <c r="H231" s="38"/>
      <c r="I231" s="38"/>
      <c r="J231" s="38"/>
      <c r="K231" s="38"/>
      <c r="L231" s="38"/>
      <c r="M231" s="38"/>
      <c r="N231" s="38"/>
      <c r="O231" s="38"/>
      <c r="P231" s="38"/>
      <c r="Q231" s="38"/>
      <c r="R231" s="38"/>
      <c r="S231" s="38"/>
      <c r="T231" s="38"/>
      <c r="U231" s="38"/>
      <c r="V231" s="38"/>
      <c r="W231" s="38"/>
      <c r="X231" s="38"/>
    </row>
    <row r="232" ht="12.75" customHeight="1">
      <c r="A232" s="38"/>
      <c r="B232" s="548"/>
      <c r="C232" s="548"/>
      <c r="D232" s="238"/>
      <c r="E232" s="38"/>
      <c r="F232" s="38"/>
      <c r="G232" s="38"/>
      <c r="H232" s="38"/>
      <c r="I232" s="38"/>
      <c r="J232" s="38"/>
      <c r="K232" s="38"/>
      <c r="L232" s="38"/>
      <c r="M232" s="38"/>
      <c r="N232" s="38"/>
      <c r="O232" s="38"/>
      <c r="P232" s="38"/>
      <c r="Q232" s="38"/>
      <c r="R232" s="38"/>
      <c r="S232" s="38"/>
      <c r="T232" s="38"/>
      <c r="U232" s="38"/>
      <c r="V232" s="38"/>
      <c r="W232" s="38"/>
      <c r="X232" s="38"/>
    </row>
    <row r="233" ht="12.75" customHeight="1">
      <c r="A233" s="38"/>
      <c r="B233" s="548"/>
      <c r="C233" s="548"/>
      <c r="D233" s="238"/>
      <c r="E233" s="38"/>
      <c r="F233" s="38"/>
      <c r="G233" s="38"/>
      <c r="H233" s="38"/>
      <c r="I233" s="38"/>
      <c r="J233" s="38"/>
      <c r="K233" s="38"/>
      <c r="L233" s="38"/>
      <c r="M233" s="38"/>
      <c r="N233" s="38"/>
      <c r="O233" s="38"/>
      <c r="P233" s="38"/>
      <c r="Q233" s="38"/>
      <c r="R233" s="38"/>
      <c r="S233" s="38"/>
      <c r="T233" s="38"/>
      <c r="U233" s="38"/>
      <c r="V233" s="38"/>
      <c r="W233" s="38"/>
      <c r="X233" s="38"/>
    </row>
    <row r="234" ht="12.75" customHeight="1">
      <c r="A234" s="38"/>
      <c r="B234" s="548"/>
      <c r="C234" s="548"/>
      <c r="D234" s="238"/>
      <c r="E234" s="38"/>
      <c r="F234" s="38"/>
      <c r="G234" s="38"/>
      <c r="H234" s="38"/>
      <c r="I234" s="38"/>
      <c r="J234" s="38"/>
      <c r="K234" s="38"/>
      <c r="L234" s="38"/>
      <c r="M234" s="38"/>
      <c r="N234" s="38"/>
      <c r="O234" s="38"/>
      <c r="P234" s="38"/>
      <c r="Q234" s="38"/>
      <c r="R234" s="38"/>
      <c r="S234" s="38"/>
      <c r="T234" s="38"/>
      <c r="U234" s="38"/>
      <c r="V234" s="38"/>
      <c r="W234" s="38"/>
      <c r="X234" s="38"/>
    </row>
    <row r="235" ht="12.75" customHeight="1">
      <c r="A235" s="38"/>
      <c r="B235" s="548"/>
      <c r="C235" s="548"/>
      <c r="D235" s="238"/>
      <c r="E235" s="38"/>
      <c r="F235" s="38"/>
      <c r="G235" s="38"/>
      <c r="H235" s="38"/>
      <c r="I235" s="38"/>
      <c r="J235" s="38"/>
      <c r="K235" s="38"/>
      <c r="L235" s="38"/>
      <c r="M235" s="38"/>
      <c r="N235" s="38"/>
      <c r="O235" s="38"/>
      <c r="P235" s="38"/>
      <c r="Q235" s="38"/>
      <c r="R235" s="38"/>
      <c r="S235" s="38"/>
      <c r="T235" s="38"/>
      <c r="U235" s="38"/>
      <c r="V235" s="38"/>
      <c r="W235" s="38"/>
      <c r="X235" s="38"/>
    </row>
    <row r="236" ht="12.75" customHeight="1">
      <c r="A236" s="38"/>
      <c r="B236" s="548"/>
      <c r="C236" s="548"/>
      <c r="D236" s="238"/>
      <c r="E236" s="38"/>
      <c r="F236" s="38"/>
      <c r="G236" s="38"/>
      <c r="H236" s="38"/>
      <c r="I236" s="38"/>
      <c r="J236" s="38"/>
      <c r="K236" s="38"/>
      <c r="L236" s="38"/>
      <c r="M236" s="38"/>
      <c r="N236" s="38"/>
      <c r="O236" s="38"/>
      <c r="P236" s="38"/>
      <c r="Q236" s="38"/>
      <c r="R236" s="38"/>
      <c r="S236" s="38"/>
      <c r="T236" s="38"/>
      <c r="U236" s="38"/>
      <c r="V236" s="38"/>
      <c r="W236" s="38"/>
      <c r="X236" s="38"/>
    </row>
    <row r="237" ht="12.75" customHeight="1">
      <c r="A237" s="38"/>
      <c r="B237" s="548"/>
      <c r="C237" s="548"/>
      <c r="D237" s="238"/>
      <c r="E237" s="38"/>
      <c r="F237" s="38"/>
      <c r="G237" s="38"/>
      <c r="H237" s="38"/>
      <c r="I237" s="38"/>
      <c r="J237" s="38"/>
      <c r="K237" s="38"/>
      <c r="L237" s="38"/>
      <c r="M237" s="38"/>
      <c r="N237" s="38"/>
      <c r="O237" s="38"/>
      <c r="P237" s="38"/>
      <c r="Q237" s="38"/>
      <c r="R237" s="38"/>
      <c r="S237" s="38"/>
      <c r="T237" s="38"/>
      <c r="U237" s="38"/>
      <c r="V237" s="38"/>
      <c r="W237" s="38"/>
      <c r="X237" s="38"/>
    </row>
    <row r="238" ht="12.75" customHeight="1">
      <c r="A238" s="38"/>
      <c r="B238" s="548"/>
      <c r="C238" s="548"/>
      <c r="D238" s="238"/>
      <c r="E238" s="38"/>
      <c r="F238" s="38"/>
      <c r="G238" s="38"/>
      <c r="H238" s="38"/>
      <c r="I238" s="38"/>
      <c r="J238" s="38"/>
      <c r="K238" s="38"/>
      <c r="L238" s="38"/>
      <c r="M238" s="38"/>
      <c r="N238" s="38"/>
      <c r="O238" s="38"/>
      <c r="P238" s="38"/>
      <c r="Q238" s="38"/>
      <c r="R238" s="38"/>
      <c r="S238" s="38"/>
      <c r="T238" s="38"/>
      <c r="U238" s="38"/>
      <c r="V238" s="38"/>
      <c r="W238" s="38"/>
      <c r="X238" s="38"/>
    </row>
    <row r="239" ht="12.75" customHeight="1">
      <c r="A239" s="38"/>
      <c r="B239" s="548"/>
      <c r="C239" s="548"/>
      <c r="D239" s="238"/>
      <c r="E239" s="38"/>
      <c r="F239" s="38"/>
      <c r="G239" s="38"/>
      <c r="H239" s="38"/>
      <c r="I239" s="38"/>
      <c r="J239" s="38"/>
      <c r="K239" s="38"/>
      <c r="L239" s="38"/>
      <c r="M239" s="38"/>
      <c r="N239" s="38"/>
      <c r="O239" s="38"/>
      <c r="P239" s="38"/>
      <c r="Q239" s="38"/>
      <c r="R239" s="38"/>
      <c r="S239" s="38"/>
      <c r="T239" s="38"/>
      <c r="U239" s="38"/>
      <c r="V239" s="38"/>
      <c r="W239" s="38"/>
      <c r="X239" s="38"/>
    </row>
    <row r="240" ht="12.75" customHeight="1">
      <c r="A240" s="38"/>
      <c r="B240" s="548"/>
      <c r="C240" s="548"/>
      <c r="D240" s="238"/>
      <c r="E240" s="38"/>
      <c r="F240" s="38"/>
      <c r="G240" s="38"/>
      <c r="H240" s="38"/>
      <c r="I240" s="38"/>
      <c r="J240" s="38"/>
      <c r="K240" s="38"/>
      <c r="L240" s="38"/>
      <c r="M240" s="38"/>
      <c r="N240" s="38"/>
      <c r="O240" s="38"/>
      <c r="P240" s="38"/>
      <c r="Q240" s="38"/>
      <c r="R240" s="38"/>
      <c r="S240" s="38"/>
      <c r="T240" s="38"/>
      <c r="U240" s="38"/>
      <c r="V240" s="38"/>
      <c r="W240" s="38"/>
      <c r="X240" s="38"/>
    </row>
    <row r="241" ht="12.75" customHeight="1">
      <c r="A241" s="38"/>
      <c r="B241" s="548"/>
      <c r="C241" s="548"/>
      <c r="D241" s="238"/>
      <c r="E241" s="38"/>
      <c r="F241" s="38"/>
      <c r="G241" s="38"/>
      <c r="H241" s="38"/>
      <c r="I241" s="38"/>
      <c r="J241" s="38"/>
      <c r="K241" s="38"/>
      <c r="L241" s="38"/>
      <c r="M241" s="38"/>
      <c r="N241" s="38"/>
      <c r="O241" s="38"/>
      <c r="P241" s="38"/>
      <c r="Q241" s="38"/>
      <c r="R241" s="38"/>
      <c r="S241" s="38"/>
      <c r="T241" s="38"/>
      <c r="U241" s="38"/>
      <c r="V241" s="38"/>
      <c r="W241" s="38"/>
      <c r="X241" s="38"/>
    </row>
    <row r="242" ht="12.75" customHeight="1">
      <c r="A242" s="38"/>
      <c r="B242" s="548"/>
      <c r="C242" s="548"/>
      <c r="D242" s="238"/>
      <c r="E242" s="38"/>
      <c r="F242" s="38"/>
      <c r="G242" s="38"/>
      <c r="H242" s="38"/>
      <c r="I242" s="38"/>
      <c r="J242" s="38"/>
      <c r="K242" s="38"/>
      <c r="L242" s="38"/>
      <c r="M242" s="38"/>
      <c r="N242" s="38"/>
      <c r="O242" s="38"/>
      <c r="P242" s="38"/>
      <c r="Q242" s="38"/>
      <c r="R242" s="38"/>
      <c r="S242" s="38"/>
      <c r="T242" s="38"/>
      <c r="U242" s="38"/>
      <c r="V242" s="38"/>
      <c r="W242" s="38"/>
      <c r="X242" s="38"/>
    </row>
    <row r="243" ht="12.75" customHeight="1">
      <c r="A243" s="38"/>
      <c r="B243" s="548"/>
      <c r="C243" s="548"/>
      <c r="D243" s="238"/>
      <c r="E243" s="38"/>
      <c r="F243" s="38"/>
      <c r="G243" s="38"/>
      <c r="H243" s="38"/>
      <c r="I243" s="38"/>
      <c r="J243" s="38"/>
      <c r="K243" s="38"/>
      <c r="L243" s="38"/>
      <c r="M243" s="38"/>
      <c r="N243" s="38"/>
      <c r="O243" s="38"/>
      <c r="P243" s="38"/>
      <c r="Q243" s="38"/>
      <c r="R243" s="38"/>
      <c r="S243" s="38"/>
      <c r="T243" s="38"/>
      <c r="U243" s="38"/>
      <c r="V243" s="38"/>
      <c r="W243" s="38"/>
      <c r="X243" s="38"/>
    </row>
    <row r="244" ht="12.75" customHeight="1">
      <c r="A244" s="38"/>
      <c r="B244" s="548"/>
      <c r="C244" s="548"/>
      <c r="D244" s="238"/>
      <c r="E244" s="38"/>
      <c r="F244" s="38"/>
      <c r="G244" s="38"/>
      <c r="H244" s="38"/>
      <c r="I244" s="38"/>
      <c r="J244" s="38"/>
      <c r="K244" s="38"/>
      <c r="L244" s="38"/>
      <c r="M244" s="38"/>
      <c r="N244" s="38"/>
      <c r="O244" s="38"/>
      <c r="P244" s="38"/>
      <c r="Q244" s="38"/>
      <c r="R244" s="38"/>
      <c r="S244" s="38"/>
      <c r="T244" s="38"/>
      <c r="U244" s="38"/>
      <c r="V244" s="38"/>
      <c r="W244" s="38"/>
      <c r="X244" s="38"/>
    </row>
    <row r="245" ht="12.75" customHeight="1">
      <c r="A245" s="38"/>
      <c r="B245" s="548"/>
      <c r="C245" s="548"/>
      <c r="D245" s="238"/>
      <c r="E245" s="38"/>
      <c r="F245" s="38"/>
      <c r="G245" s="38"/>
      <c r="H245" s="38"/>
      <c r="I245" s="38"/>
      <c r="J245" s="38"/>
      <c r="K245" s="38"/>
      <c r="L245" s="38"/>
      <c r="M245" s="38"/>
      <c r="N245" s="38"/>
      <c r="O245" s="38"/>
      <c r="P245" s="38"/>
      <c r="Q245" s="38"/>
      <c r="R245" s="38"/>
      <c r="S245" s="38"/>
      <c r="T245" s="38"/>
      <c r="U245" s="38"/>
      <c r="V245" s="38"/>
      <c r="W245" s="38"/>
      <c r="X245" s="38"/>
    </row>
    <row r="246" ht="12.75" customHeight="1">
      <c r="A246" s="38"/>
      <c r="B246" s="548"/>
      <c r="C246" s="548"/>
      <c r="D246" s="238"/>
      <c r="E246" s="38"/>
      <c r="F246" s="38"/>
      <c r="G246" s="38"/>
      <c r="H246" s="38"/>
      <c r="I246" s="38"/>
      <c r="J246" s="38"/>
      <c r="K246" s="38"/>
      <c r="L246" s="38"/>
      <c r="M246" s="38"/>
      <c r="N246" s="38"/>
      <c r="O246" s="38"/>
      <c r="P246" s="38"/>
      <c r="Q246" s="38"/>
      <c r="R246" s="38"/>
      <c r="S246" s="38"/>
      <c r="T246" s="38"/>
      <c r="U246" s="38"/>
      <c r="V246" s="38"/>
      <c r="W246" s="38"/>
      <c r="X246" s="38"/>
    </row>
    <row r="247" ht="12.75" customHeight="1">
      <c r="A247" s="38"/>
      <c r="B247" s="548"/>
      <c r="C247" s="548"/>
      <c r="D247" s="238"/>
      <c r="E247" s="38"/>
      <c r="F247" s="38"/>
      <c r="G247" s="38"/>
      <c r="H247" s="38"/>
      <c r="I247" s="38"/>
      <c r="J247" s="38"/>
      <c r="K247" s="38"/>
      <c r="L247" s="38"/>
      <c r="M247" s="38"/>
      <c r="N247" s="38"/>
      <c r="O247" s="38"/>
      <c r="P247" s="38"/>
      <c r="Q247" s="38"/>
      <c r="R247" s="38"/>
      <c r="S247" s="38"/>
      <c r="T247" s="38"/>
      <c r="U247" s="38"/>
      <c r="V247" s="38"/>
      <c r="W247" s="38"/>
      <c r="X247" s="38"/>
    </row>
    <row r="248" ht="12.75" customHeight="1">
      <c r="A248" s="38"/>
      <c r="B248" s="548"/>
      <c r="C248" s="548"/>
      <c r="D248" s="238"/>
      <c r="E248" s="38"/>
      <c r="F248" s="38"/>
      <c r="G248" s="38"/>
      <c r="H248" s="38"/>
      <c r="I248" s="38"/>
      <c r="J248" s="38"/>
      <c r="K248" s="38"/>
      <c r="L248" s="38"/>
      <c r="M248" s="38"/>
      <c r="N248" s="38"/>
      <c r="O248" s="38"/>
      <c r="P248" s="38"/>
      <c r="Q248" s="38"/>
      <c r="R248" s="38"/>
      <c r="S248" s="38"/>
      <c r="T248" s="38"/>
      <c r="U248" s="38"/>
      <c r="V248" s="38"/>
      <c r="W248" s="38"/>
      <c r="X248" s="38"/>
    </row>
    <row r="249" ht="12.75" customHeight="1">
      <c r="A249" s="38"/>
      <c r="B249" s="548"/>
      <c r="C249" s="548"/>
      <c r="D249" s="238"/>
      <c r="E249" s="38"/>
      <c r="F249" s="38"/>
      <c r="G249" s="38"/>
      <c r="H249" s="38"/>
      <c r="I249" s="38"/>
      <c r="J249" s="38"/>
      <c r="K249" s="38"/>
      <c r="L249" s="38"/>
      <c r="M249" s="38"/>
      <c r="N249" s="38"/>
      <c r="O249" s="38"/>
      <c r="P249" s="38"/>
      <c r="Q249" s="38"/>
      <c r="R249" s="38"/>
      <c r="S249" s="38"/>
      <c r="T249" s="38"/>
      <c r="U249" s="38"/>
      <c r="V249" s="38"/>
      <c r="W249" s="38"/>
      <c r="X249" s="38"/>
    </row>
    <row r="250" ht="12.75" customHeight="1">
      <c r="A250" s="38"/>
      <c r="B250" s="548"/>
      <c r="C250" s="548"/>
      <c r="D250" s="238"/>
      <c r="E250" s="38"/>
      <c r="F250" s="38"/>
      <c r="G250" s="38"/>
      <c r="H250" s="38"/>
      <c r="I250" s="38"/>
      <c r="J250" s="38"/>
      <c r="K250" s="38"/>
      <c r="L250" s="38"/>
      <c r="M250" s="38"/>
      <c r="N250" s="38"/>
      <c r="O250" s="38"/>
      <c r="P250" s="38"/>
      <c r="Q250" s="38"/>
      <c r="R250" s="38"/>
      <c r="S250" s="38"/>
      <c r="T250" s="38"/>
      <c r="U250" s="38"/>
      <c r="V250" s="38"/>
      <c r="W250" s="38"/>
      <c r="X250" s="38"/>
    </row>
    <row r="251" ht="12.75" customHeight="1">
      <c r="A251" s="38"/>
      <c r="B251" s="548"/>
      <c r="C251" s="548"/>
      <c r="D251" s="238"/>
      <c r="E251" s="38"/>
      <c r="F251" s="38"/>
      <c r="G251" s="38"/>
      <c r="H251" s="38"/>
      <c r="I251" s="38"/>
      <c r="J251" s="38"/>
      <c r="K251" s="38"/>
      <c r="L251" s="38"/>
      <c r="M251" s="38"/>
      <c r="N251" s="38"/>
      <c r="O251" s="38"/>
      <c r="P251" s="38"/>
      <c r="Q251" s="38"/>
      <c r="R251" s="38"/>
      <c r="S251" s="38"/>
      <c r="T251" s="38"/>
      <c r="U251" s="38"/>
      <c r="V251" s="38"/>
      <c r="W251" s="38"/>
      <c r="X251" s="38"/>
    </row>
    <row r="252" ht="12.75" customHeight="1">
      <c r="A252" s="38"/>
      <c r="B252" s="548"/>
      <c r="C252" s="548"/>
      <c r="D252" s="238"/>
      <c r="E252" s="38"/>
      <c r="F252" s="38"/>
      <c r="G252" s="38"/>
      <c r="H252" s="38"/>
      <c r="I252" s="38"/>
      <c r="J252" s="38"/>
      <c r="K252" s="38"/>
      <c r="L252" s="38"/>
      <c r="M252" s="38"/>
      <c r="N252" s="38"/>
      <c r="O252" s="38"/>
      <c r="P252" s="38"/>
      <c r="Q252" s="38"/>
      <c r="R252" s="38"/>
      <c r="S252" s="38"/>
      <c r="T252" s="38"/>
      <c r="U252" s="38"/>
      <c r="V252" s="38"/>
      <c r="W252" s="38"/>
      <c r="X252" s="38"/>
    </row>
    <row r="253" ht="12.75" customHeight="1">
      <c r="A253" s="38"/>
      <c r="B253" s="548"/>
      <c r="C253" s="548"/>
      <c r="D253" s="238"/>
      <c r="E253" s="38"/>
      <c r="F253" s="38"/>
      <c r="G253" s="38"/>
      <c r="H253" s="38"/>
      <c r="I253" s="38"/>
      <c r="J253" s="38"/>
      <c r="K253" s="38"/>
      <c r="L253" s="38"/>
      <c r="M253" s="38"/>
      <c r="N253" s="38"/>
      <c r="O253" s="38"/>
      <c r="P253" s="38"/>
      <c r="Q253" s="38"/>
      <c r="R253" s="38"/>
      <c r="S253" s="38"/>
      <c r="T253" s="38"/>
      <c r="U253" s="38"/>
      <c r="V253" s="38"/>
      <c r="W253" s="38"/>
      <c r="X253" s="38"/>
    </row>
    <row r="254" ht="12.75" customHeight="1">
      <c r="A254" s="38"/>
      <c r="B254" s="548"/>
      <c r="C254" s="548"/>
      <c r="D254" s="238"/>
      <c r="E254" s="38"/>
      <c r="F254" s="38"/>
      <c r="G254" s="38"/>
      <c r="H254" s="38"/>
      <c r="I254" s="38"/>
      <c r="J254" s="38"/>
      <c r="K254" s="38"/>
      <c r="L254" s="38"/>
      <c r="M254" s="38"/>
      <c r="N254" s="38"/>
      <c r="O254" s="38"/>
      <c r="P254" s="38"/>
      <c r="Q254" s="38"/>
      <c r="R254" s="38"/>
      <c r="S254" s="38"/>
      <c r="T254" s="38"/>
      <c r="U254" s="38"/>
      <c r="V254" s="38"/>
      <c r="W254" s="38"/>
      <c r="X254" s="38"/>
    </row>
    <row r="255" ht="12.75" customHeight="1">
      <c r="A255" s="38"/>
      <c r="B255" s="548"/>
      <c r="C255" s="548"/>
      <c r="D255" s="238"/>
      <c r="E255" s="38"/>
      <c r="F255" s="38"/>
      <c r="G255" s="38"/>
      <c r="H255" s="38"/>
      <c r="I255" s="38"/>
      <c r="J255" s="38"/>
      <c r="K255" s="38"/>
      <c r="L255" s="38"/>
      <c r="M255" s="38"/>
      <c r="N255" s="38"/>
      <c r="O255" s="38"/>
      <c r="P255" s="38"/>
      <c r="Q255" s="38"/>
      <c r="R255" s="38"/>
      <c r="S255" s="38"/>
      <c r="T255" s="38"/>
      <c r="U255" s="38"/>
      <c r="V255" s="38"/>
      <c r="W255" s="38"/>
      <c r="X255" s="38"/>
    </row>
    <row r="256" ht="12.75" customHeight="1">
      <c r="A256" s="38"/>
      <c r="B256" s="548"/>
      <c r="C256" s="548"/>
      <c r="D256" s="238"/>
      <c r="E256" s="38"/>
      <c r="F256" s="38"/>
      <c r="G256" s="38"/>
      <c r="H256" s="38"/>
      <c r="I256" s="38"/>
      <c r="J256" s="38"/>
      <c r="K256" s="38"/>
      <c r="L256" s="38"/>
      <c r="M256" s="38"/>
      <c r="N256" s="38"/>
      <c r="O256" s="38"/>
      <c r="P256" s="38"/>
      <c r="Q256" s="38"/>
      <c r="R256" s="38"/>
      <c r="S256" s="38"/>
      <c r="T256" s="38"/>
      <c r="U256" s="38"/>
      <c r="V256" s="38"/>
      <c r="W256" s="38"/>
      <c r="X256" s="38"/>
    </row>
    <row r="257" ht="12.75" customHeight="1">
      <c r="A257" s="38"/>
      <c r="B257" s="548"/>
      <c r="C257" s="548"/>
      <c r="D257" s="238"/>
      <c r="E257" s="38"/>
      <c r="F257" s="38"/>
      <c r="G257" s="38"/>
      <c r="H257" s="38"/>
      <c r="I257" s="38"/>
      <c r="J257" s="38"/>
      <c r="K257" s="38"/>
      <c r="L257" s="38"/>
      <c r="M257" s="38"/>
      <c r="N257" s="38"/>
      <c r="O257" s="38"/>
      <c r="P257" s="38"/>
      <c r="Q257" s="38"/>
      <c r="R257" s="38"/>
      <c r="S257" s="38"/>
      <c r="T257" s="38"/>
      <c r="U257" s="38"/>
      <c r="V257" s="38"/>
      <c r="W257" s="38"/>
      <c r="X257" s="38"/>
    </row>
    <row r="258" ht="12.75" customHeight="1">
      <c r="A258" s="38"/>
      <c r="B258" s="548"/>
      <c r="C258" s="548"/>
      <c r="D258" s="238"/>
      <c r="E258" s="38"/>
      <c r="F258" s="38"/>
      <c r="G258" s="38"/>
      <c r="H258" s="38"/>
      <c r="I258" s="38"/>
      <c r="J258" s="38"/>
      <c r="K258" s="38"/>
      <c r="L258" s="38"/>
      <c r="M258" s="38"/>
      <c r="N258" s="38"/>
      <c r="O258" s="38"/>
      <c r="P258" s="38"/>
      <c r="Q258" s="38"/>
      <c r="R258" s="38"/>
      <c r="S258" s="38"/>
      <c r="T258" s="38"/>
      <c r="U258" s="38"/>
      <c r="V258" s="38"/>
      <c r="W258" s="38"/>
      <c r="X258" s="38"/>
    </row>
    <row r="259" ht="12.75" customHeight="1">
      <c r="A259" s="38"/>
      <c r="B259" s="548"/>
      <c r="C259" s="548"/>
      <c r="D259" s="238"/>
      <c r="E259" s="38"/>
      <c r="F259" s="38"/>
      <c r="G259" s="38"/>
      <c r="H259" s="38"/>
      <c r="I259" s="38"/>
      <c r="J259" s="38"/>
      <c r="K259" s="38"/>
      <c r="L259" s="38"/>
      <c r="M259" s="38"/>
      <c r="N259" s="38"/>
      <c r="O259" s="38"/>
      <c r="P259" s="38"/>
      <c r="Q259" s="38"/>
      <c r="R259" s="38"/>
      <c r="S259" s="38"/>
      <c r="T259" s="38"/>
      <c r="U259" s="38"/>
      <c r="V259" s="38"/>
      <c r="W259" s="38"/>
      <c r="X259" s="38"/>
    </row>
    <row r="260" ht="12.75" customHeight="1">
      <c r="A260" s="38"/>
      <c r="B260" s="548"/>
      <c r="C260" s="548"/>
      <c r="D260" s="238"/>
      <c r="E260" s="38"/>
      <c r="F260" s="38"/>
      <c r="G260" s="38"/>
      <c r="H260" s="38"/>
      <c r="I260" s="38"/>
      <c r="J260" s="38"/>
      <c r="K260" s="38"/>
      <c r="L260" s="38"/>
      <c r="M260" s="38"/>
      <c r="N260" s="38"/>
      <c r="O260" s="38"/>
      <c r="P260" s="38"/>
      <c r="Q260" s="38"/>
      <c r="R260" s="38"/>
      <c r="S260" s="38"/>
      <c r="T260" s="38"/>
      <c r="U260" s="38"/>
      <c r="V260" s="38"/>
      <c r="W260" s="38"/>
      <c r="X260" s="38"/>
    </row>
    <row r="261" ht="12.75" customHeight="1">
      <c r="A261" s="38"/>
      <c r="B261" s="548"/>
      <c r="C261" s="548"/>
      <c r="D261" s="238"/>
      <c r="E261" s="38"/>
      <c r="F261" s="38"/>
      <c r="G261" s="38"/>
      <c r="H261" s="38"/>
      <c r="I261" s="38"/>
      <c r="J261" s="38"/>
      <c r="K261" s="38"/>
      <c r="L261" s="38"/>
      <c r="M261" s="38"/>
      <c r="N261" s="38"/>
      <c r="O261" s="38"/>
      <c r="P261" s="38"/>
      <c r="Q261" s="38"/>
      <c r="R261" s="38"/>
      <c r="S261" s="38"/>
      <c r="T261" s="38"/>
      <c r="U261" s="38"/>
      <c r="V261" s="38"/>
      <c r="W261" s="38"/>
      <c r="X261" s="38"/>
    </row>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B3:D3"/>
    <mergeCell ref="A60:D60"/>
    <mergeCell ref="A61:D61"/>
  </mergeCells>
  <printOptions/>
  <pageMargins bottom="0.75" footer="0.0" header="0.0" left="0.7" right="0.7" top="0.75"/>
  <pageSetup orientation="portrait"/>
  <drawing r:id="rId1"/>
  <tableParts count="1">
    <tablePart r:id="rId3"/>
  </tableParts>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8.5"/>
    <col customWidth="1" min="2" max="2" width="12.88"/>
    <col customWidth="1" min="3" max="3" width="14.0"/>
    <col customWidth="1" min="4" max="5" width="14.63"/>
    <col customWidth="1" min="6" max="6" width="16.0"/>
    <col customWidth="1" min="7" max="7" width="10.25"/>
    <col customWidth="1" min="8" max="26" width="9.0"/>
  </cols>
  <sheetData>
    <row r="1">
      <c r="A1" s="575" t="s">
        <v>402</v>
      </c>
      <c r="B1" s="576"/>
      <c r="C1" s="577"/>
      <c r="D1" s="577"/>
      <c r="E1" s="577"/>
      <c r="F1" s="577"/>
      <c r="G1" s="577"/>
      <c r="H1" s="577"/>
      <c r="I1" s="577"/>
      <c r="J1" s="577"/>
      <c r="K1" s="577"/>
      <c r="L1" s="577"/>
      <c r="M1" s="577"/>
      <c r="N1" s="577"/>
      <c r="O1" s="577"/>
      <c r="P1" s="577"/>
      <c r="Q1" s="577"/>
      <c r="R1" s="577"/>
      <c r="S1" s="577"/>
      <c r="T1" s="577"/>
      <c r="U1" s="577"/>
      <c r="V1" s="577"/>
      <c r="W1" s="577"/>
      <c r="X1" s="577"/>
      <c r="Y1" s="577"/>
      <c r="Z1" s="577"/>
    </row>
    <row r="2" ht="12.75" customHeight="1">
      <c r="A2" s="575"/>
      <c r="B2" s="576"/>
      <c r="C2" s="577"/>
      <c r="D2" s="577"/>
      <c r="E2" s="577"/>
      <c r="F2" s="577"/>
      <c r="G2" s="577"/>
      <c r="H2" s="577"/>
      <c r="I2" s="577"/>
      <c r="J2" s="577"/>
      <c r="K2" s="577"/>
      <c r="L2" s="577"/>
      <c r="M2" s="577"/>
      <c r="N2" s="577"/>
      <c r="O2" s="577"/>
      <c r="P2" s="577"/>
      <c r="Q2" s="577"/>
      <c r="R2" s="577"/>
      <c r="S2" s="577"/>
      <c r="T2" s="577"/>
      <c r="U2" s="577"/>
      <c r="V2" s="577"/>
      <c r="W2" s="577"/>
      <c r="X2" s="577"/>
      <c r="Y2" s="577"/>
      <c r="Z2" s="577"/>
    </row>
    <row r="3" ht="18.0" customHeight="1">
      <c r="A3" s="578"/>
      <c r="B3" s="579" t="s">
        <v>403</v>
      </c>
      <c r="C3" s="55"/>
      <c r="D3" s="55"/>
      <c r="E3" s="55"/>
      <c r="F3" s="55"/>
      <c r="G3" s="56"/>
      <c r="H3" s="38"/>
      <c r="I3" s="38"/>
      <c r="J3" s="38"/>
      <c r="K3" s="38"/>
      <c r="L3" s="38"/>
      <c r="M3" s="38"/>
      <c r="N3" s="38"/>
      <c r="O3" s="38"/>
      <c r="P3" s="38"/>
      <c r="Q3" s="38"/>
      <c r="R3" s="38"/>
      <c r="S3" s="38"/>
      <c r="T3" s="38"/>
      <c r="U3" s="38"/>
      <c r="V3" s="38"/>
      <c r="W3" s="38"/>
      <c r="X3" s="38"/>
      <c r="Y3" s="38"/>
      <c r="Z3" s="38"/>
    </row>
    <row r="4" ht="48.75" customHeight="1">
      <c r="A4" s="580" t="s">
        <v>178</v>
      </c>
      <c r="B4" s="581" t="s">
        <v>387</v>
      </c>
      <c r="C4" s="581" t="s">
        <v>388</v>
      </c>
      <c r="D4" s="581" t="s">
        <v>389</v>
      </c>
      <c r="E4" s="581" t="s">
        <v>390</v>
      </c>
      <c r="F4" s="581" t="s">
        <v>404</v>
      </c>
      <c r="G4" s="582" t="s">
        <v>392</v>
      </c>
      <c r="H4" s="213"/>
      <c r="I4" s="213"/>
      <c r="J4" s="213"/>
      <c r="K4" s="213"/>
      <c r="L4" s="213"/>
      <c r="M4" s="213"/>
      <c r="N4" s="213"/>
      <c r="O4" s="213"/>
      <c r="P4" s="213"/>
      <c r="Q4" s="213"/>
      <c r="R4" s="213"/>
      <c r="S4" s="213"/>
      <c r="T4" s="213"/>
      <c r="U4" s="213"/>
      <c r="V4" s="213"/>
      <c r="W4" s="213"/>
      <c r="X4" s="213"/>
      <c r="Y4" s="213"/>
      <c r="Z4" s="213"/>
    </row>
    <row r="5" ht="12.75" customHeight="1">
      <c r="A5" s="583" t="s">
        <v>221</v>
      </c>
      <c r="B5" s="224">
        <v>35784.0</v>
      </c>
      <c r="C5" s="224">
        <v>324.0</v>
      </c>
      <c r="D5" s="224">
        <v>6200.0</v>
      </c>
      <c r="E5" s="224">
        <v>295.0</v>
      </c>
      <c r="F5" s="224">
        <v>1058.0</v>
      </c>
      <c r="G5" s="224">
        <v>63311.0</v>
      </c>
      <c r="H5" s="52"/>
      <c r="I5" s="52"/>
      <c r="J5" s="52"/>
      <c r="K5" s="52"/>
      <c r="L5" s="52"/>
      <c r="M5" s="52"/>
      <c r="N5" s="52"/>
      <c r="O5" s="52"/>
      <c r="P5" s="52"/>
      <c r="Q5" s="52"/>
      <c r="R5" s="52"/>
      <c r="S5" s="52"/>
      <c r="T5" s="52"/>
      <c r="U5" s="52"/>
      <c r="V5" s="52"/>
      <c r="W5" s="52"/>
      <c r="X5" s="52"/>
      <c r="Y5" s="52"/>
      <c r="Z5" s="52"/>
    </row>
    <row r="6" ht="12.75" customHeight="1">
      <c r="A6" s="583" t="s">
        <v>222</v>
      </c>
      <c r="B6" s="224">
        <v>29767.0</v>
      </c>
      <c r="C6" s="224">
        <v>1316.0</v>
      </c>
      <c r="D6" s="224">
        <v>21777.0</v>
      </c>
      <c r="E6" s="224">
        <v>456.0</v>
      </c>
      <c r="F6" s="224">
        <v>1411.0</v>
      </c>
      <c r="G6" s="224">
        <v>170017.0</v>
      </c>
      <c r="H6" s="52"/>
      <c r="I6" s="52"/>
      <c r="J6" s="52"/>
      <c r="K6" s="52"/>
      <c r="L6" s="52"/>
      <c r="M6" s="52"/>
      <c r="N6" s="52"/>
      <c r="O6" s="52"/>
      <c r="P6" s="52"/>
      <c r="Q6" s="52"/>
      <c r="R6" s="52"/>
      <c r="S6" s="52"/>
      <c r="T6" s="52"/>
      <c r="U6" s="52"/>
      <c r="V6" s="52"/>
      <c r="W6" s="52"/>
      <c r="X6" s="52"/>
      <c r="Y6" s="52"/>
      <c r="Z6" s="52"/>
    </row>
    <row r="7" ht="12.75" customHeight="1">
      <c r="A7" s="583" t="s">
        <v>223</v>
      </c>
      <c r="B7" s="224">
        <v>66.0</v>
      </c>
      <c r="C7" s="224">
        <v>1.0</v>
      </c>
      <c r="D7" s="224">
        <v>1.0</v>
      </c>
      <c r="E7" s="224">
        <v>1.0</v>
      </c>
      <c r="F7" s="224">
        <v>3.0</v>
      </c>
      <c r="G7" s="224">
        <v>139228.0</v>
      </c>
      <c r="H7" s="52"/>
      <c r="I7" s="52"/>
      <c r="J7" s="52"/>
      <c r="K7" s="52"/>
      <c r="L7" s="52"/>
      <c r="M7" s="52"/>
      <c r="N7" s="52"/>
      <c r="O7" s="52"/>
      <c r="P7" s="52"/>
      <c r="Q7" s="52"/>
      <c r="R7" s="52"/>
      <c r="S7" s="52"/>
      <c r="T7" s="52"/>
      <c r="U7" s="52"/>
      <c r="V7" s="52"/>
      <c r="W7" s="52"/>
      <c r="X7" s="52"/>
      <c r="Y7" s="52"/>
      <c r="Z7" s="52"/>
    </row>
    <row r="8" ht="12.75" customHeight="1">
      <c r="A8" s="583" t="s">
        <v>224</v>
      </c>
      <c r="B8" s="224">
        <v>6.0</v>
      </c>
      <c r="C8" s="224"/>
      <c r="D8" s="224"/>
      <c r="E8" s="224">
        <v>1.0</v>
      </c>
      <c r="F8" s="224"/>
      <c r="G8" s="224">
        <v>701.0</v>
      </c>
      <c r="H8" s="52"/>
      <c r="I8" s="52"/>
      <c r="J8" s="52"/>
      <c r="K8" s="52"/>
      <c r="L8" s="52"/>
      <c r="M8" s="52"/>
      <c r="N8" s="52"/>
      <c r="O8" s="52"/>
      <c r="P8" s="52"/>
      <c r="Q8" s="52"/>
      <c r="R8" s="52"/>
      <c r="S8" s="52"/>
      <c r="T8" s="52"/>
      <c r="U8" s="52"/>
      <c r="V8" s="52"/>
      <c r="W8" s="52"/>
      <c r="X8" s="52"/>
      <c r="Y8" s="52"/>
      <c r="Z8" s="52"/>
    </row>
    <row r="9" ht="12.75" customHeight="1">
      <c r="A9" s="146" t="s">
        <v>186</v>
      </c>
      <c r="B9" s="224">
        <v>3430.0</v>
      </c>
      <c r="C9" s="224">
        <v>1.0</v>
      </c>
      <c r="D9" s="224">
        <v>2198.0</v>
      </c>
      <c r="E9" s="224">
        <v>719.0</v>
      </c>
      <c r="F9" s="224">
        <v>73.0</v>
      </c>
      <c r="G9" s="224">
        <v>33689.0</v>
      </c>
      <c r="H9" s="52"/>
      <c r="I9" s="52"/>
      <c r="J9" s="52"/>
      <c r="K9" s="52"/>
      <c r="L9" s="52"/>
      <c r="M9" s="52"/>
      <c r="N9" s="52"/>
      <c r="O9" s="52"/>
      <c r="P9" s="52"/>
      <c r="Q9" s="52"/>
      <c r="R9" s="52"/>
      <c r="S9" s="52"/>
      <c r="T9" s="52"/>
      <c r="U9" s="52"/>
      <c r="V9" s="52"/>
      <c r="W9" s="52"/>
      <c r="X9" s="52"/>
      <c r="Y9" s="52"/>
      <c r="Z9" s="52"/>
    </row>
    <row r="10" ht="12.75" customHeight="1">
      <c r="A10" s="146" t="s">
        <v>187</v>
      </c>
      <c r="B10" s="224">
        <v>147.0</v>
      </c>
      <c r="C10" s="224">
        <v>16.0</v>
      </c>
      <c r="D10" s="224">
        <v>40.0</v>
      </c>
      <c r="E10" s="224">
        <v>4.0</v>
      </c>
      <c r="F10" s="224">
        <v>36.0</v>
      </c>
      <c r="G10" s="224">
        <v>549.0</v>
      </c>
      <c r="H10" s="52"/>
      <c r="I10" s="52"/>
      <c r="J10" s="52"/>
      <c r="K10" s="52"/>
      <c r="L10" s="52"/>
      <c r="M10" s="52"/>
      <c r="N10" s="52"/>
      <c r="O10" s="52"/>
      <c r="P10" s="52"/>
      <c r="Q10" s="52"/>
      <c r="R10" s="52"/>
      <c r="S10" s="52"/>
      <c r="T10" s="52"/>
      <c r="U10" s="52"/>
      <c r="V10" s="52"/>
      <c r="W10" s="52"/>
      <c r="X10" s="52"/>
      <c r="Y10" s="52"/>
      <c r="Z10" s="52"/>
    </row>
    <row r="11" ht="12.75" customHeight="1">
      <c r="A11" s="146" t="s">
        <v>188</v>
      </c>
      <c r="B11" s="224">
        <v>5327.0</v>
      </c>
      <c r="C11" s="224">
        <v>7.0</v>
      </c>
      <c r="D11" s="224">
        <v>1446.0</v>
      </c>
      <c r="E11" s="224">
        <v>15.0</v>
      </c>
      <c r="F11" s="224">
        <v>257.0</v>
      </c>
      <c r="G11" s="224">
        <v>13342.0</v>
      </c>
      <c r="H11" s="52"/>
      <c r="I11" s="52"/>
      <c r="J11" s="52"/>
      <c r="K11" s="52"/>
      <c r="L11" s="52"/>
      <c r="M11" s="52"/>
      <c r="N11" s="52"/>
      <c r="O11" s="52"/>
      <c r="P11" s="52"/>
      <c r="Q11" s="52"/>
      <c r="R11" s="52"/>
      <c r="S11" s="52"/>
      <c r="T11" s="52"/>
      <c r="U11" s="52"/>
      <c r="V11" s="52"/>
      <c r="W11" s="52"/>
      <c r="X11" s="52"/>
      <c r="Y11" s="52"/>
      <c r="Z11" s="52"/>
    </row>
    <row r="12" ht="12.75" customHeight="1">
      <c r="A12" s="146" t="s">
        <v>189</v>
      </c>
      <c r="B12" s="224">
        <v>1956.0</v>
      </c>
      <c r="C12" s="224">
        <v>15.0</v>
      </c>
      <c r="D12" s="224">
        <v>163.0</v>
      </c>
      <c r="E12" s="224">
        <v>14.0</v>
      </c>
      <c r="F12" s="224">
        <v>12.0</v>
      </c>
      <c r="G12" s="224">
        <v>697.0</v>
      </c>
      <c r="H12" s="52"/>
      <c r="I12" s="52"/>
      <c r="J12" s="52"/>
      <c r="K12" s="52"/>
      <c r="L12" s="52"/>
      <c r="M12" s="52"/>
      <c r="N12" s="52"/>
      <c r="O12" s="52"/>
      <c r="P12" s="52"/>
      <c r="Q12" s="52"/>
      <c r="R12" s="52"/>
      <c r="S12" s="52"/>
      <c r="T12" s="52"/>
      <c r="U12" s="52"/>
      <c r="V12" s="52"/>
      <c r="W12" s="52"/>
      <c r="X12" s="52"/>
      <c r="Y12" s="52"/>
      <c r="Z12" s="52"/>
    </row>
    <row r="13" ht="12.75" customHeight="1">
      <c r="A13" s="146" t="s">
        <v>190</v>
      </c>
      <c r="B13" s="224">
        <v>5109.0</v>
      </c>
      <c r="C13" s="224">
        <v>13.0</v>
      </c>
      <c r="D13" s="224">
        <v>59.0</v>
      </c>
      <c r="E13" s="224">
        <v>379.0</v>
      </c>
      <c r="F13" s="224">
        <v>150.0</v>
      </c>
      <c r="G13" s="224">
        <v>41359.0</v>
      </c>
      <c r="H13" s="52"/>
      <c r="I13" s="52"/>
      <c r="J13" s="52"/>
      <c r="K13" s="52"/>
      <c r="L13" s="52"/>
      <c r="M13" s="52"/>
      <c r="N13" s="52"/>
      <c r="O13" s="52"/>
      <c r="P13" s="52"/>
      <c r="Q13" s="52"/>
      <c r="R13" s="52"/>
      <c r="S13" s="52"/>
      <c r="T13" s="52"/>
      <c r="U13" s="52"/>
      <c r="V13" s="52"/>
      <c r="W13" s="52"/>
      <c r="X13" s="52"/>
      <c r="Y13" s="52"/>
      <c r="Z13" s="52"/>
    </row>
    <row r="14" ht="12.75" customHeight="1">
      <c r="A14" s="146" t="s">
        <v>191</v>
      </c>
      <c r="B14" s="224">
        <v>805.0</v>
      </c>
      <c r="C14" s="224"/>
      <c r="D14" s="224">
        <v>601.0</v>
      </c>
      <c r="E14" s="224">
        <v>10.0</v>
      </c>
      <c r="F14" s="224">
        <v>30.0</v>
      </c>
      <c r="G14" s="224">
        <v>3016.0</v>
      </c>
      <c r="H14" s="52"/>
      <c r="I14" s="52"/>
      <c r="J14" s="52"/>
      <c r="K14" s="52"/>
      <c r="L14" s="52"/>
      <c r="M14" s="52"/>
      <c r="N14" s="52"/>
      <c r="O14" s="52"/>
      <c r="P14" s="52"/>
      <c r="Q14" s="52"/>
      <c r="R14" s="52"/>
      <c r="S14" s="52"/>
      <c r="T14" s="52"/>
      <c r="U14" s="52"/>
      <c r="V14" s="52"/>
      <c r="W14" s="52"/>
      <c r="X14" s="52"/>
      <c r="Y14" s="52"/>
      <c r="Z14" s="52"/>
    </row>
    <row r="15" ht="12.75" customHeight="1">
      <c r="A15" s="146" t="s">
        <v>192</v>
      </c>
      <c r="B15" s="224">
        <v>98.0</v>
      </c>
      <c r="C15" s="224"/>
      <c r="D15" s="224">
        <v>18.0</v>
      </c>
      <c r="E15" s="224">
        <v>11.0</v>
      </c>
      <c r="F15" s="224"/>
      <c r="G15" s="224">
        <v>4348.0</v>
      </c>
      <c r="H15" s="52"/>
      <c r="I15" s="52"/>
      <c r="J15" s="52"/>
      <c r="K15" s="52"/>
      <c r="L15" s="52"/>
      <c r="M15" s="52"/>
      <c r="N15" s="52"/>
      <c r="O15" s="52"/>
      <c r="P15" s="52"/>
      <c r="Q15" s="52"/>
      <c r="R15" s="52"/>
      <c r="S15" s="52"/>
      <c r="T15" s="52"/>
      <c r="U15" s="52"/>
      <c r="V15" s="52"/>
      <c r="W15" s="52"/>
      <c r="X15" s="52"/>
      <c r="Y15" s="52"/>
      <c r="Z15" s="52"/>
    </row>
    <row r="16" ht="12.75" customHeight="1">
      <c r="A16" s="146" t="s">
        <v>193</v>
      </c>
      <c r="B16" s="224">
        <v>243.0</v>
      </c>
      <c r="C16" s="224"/>
      <c r="D16" s="224">
        <v>3.0</v>
      </c>
      <c r="E16" s="224"/>
      <c r="F16" s="224"/>
      <c r="G16" s="224">
        <v>49.0</v>
      </c>
      <c r="H16" s="52"/>
      <c r="I16" s="52"/>
      <c r="J16" s="52"/>
      <c r="K16" s="52"/>
      <c r="L16" s="52"/>
      <c r="M16" s="52"/>
      <c r="N16" s="52"/>
      <c r="O16" s="52"/>
      <c r="P16" s="52"/>
      <c r="Q16" s="52"/>
      <c r="R16" s="52"/>
      <c r="S16" s="52"/>
      <c r="T16" s="52"/>
      <c r="U16" s="52"/>
      <c r="V16" s="52"/>
      <c r="W16" s="52"/>
      <c r="X16" s="52"/>
      <c r="Y16" s="52"/>
      <c r="Z16" s="52"/>
    </row>
    <row r="17" ht="12.75" customHeight="1">
      <c r="A17" s="146" t="s">
        <v>194</v>
      </c>
      <c r="B17" s="224">
        <v>17054.0</v>
      </c>
      <c r="C17" s="224">
        <v>2049.0</v>
      </c>
      <c r="D17" s="224">
        <v>10170.0</v>
      </c>
      <c r="E17" s="224">
        <v>6889.0</v>
      </c>
      <c r="F17" s="224">
        <v>1813.0</v>
      </c>
      <c r="G17" s="224">
        <v>111124.0</v>
      </c>
      <c r="H17" s="52"/>
      <c r="I17" s="52"/>
      <c r="J17" s="52"/>
      <c r="K17" s="52"/>
      <c r="L17" s="52"/>
      <c r="M17" s="52"/>
      <c r="N17" s="52"/>
      <c r="O17" s="52"/>
      <c r="P17" s="52"/>
      <c r="Q17" s="52"/>
      <c r="R17" s="52"/>
      <c r="S17" s="52"/>
      <c r="T17" s="52"/>
      <c r="U17" s="52"/>
      <c r="V17" s="52"/>
      <c r="W17" s="52"/>
      <c r="X17" s="52"/>
      <c r="Y17" s="52"/>
      <c r="Z17" s="52"/>
    </row>
    <row r="18" ht="12.75" customHeight="1">
      <c r="A18" s="146" t="s">
        <v>195</v>
      </c>
      <c r="B18" s="224">
        <v>4.0</v>
      </c>
      <c r="C18" s="224">
        <v>3.0</v>
      </c>
      <c r="D18" s="224">
        <v>1.0</v>
      </c>
      <c r="E18" s="224">
        <v>1.0</v>
      </c>
      <c r="F18" s="224"/>
      <c r="G18" s="224">
        <v>7.0</v>
      </c>
      <c r="H18" s="52"/>
      <c r="I18" s="52"/>
      <c r="J18" s="52"/>
      <c r="K18" s="52"/>
      <c r="L18" s="52"/>
      <c r="M18" s="52"/>
      <c r="N18" s="52"/>
      <c r="O18" s="52"/>
      <c r="P18" s="52"/>
      <c r="Q18" s="52"/>
      <c r="R18" s="52"/>
      <c r="S18" s="52"/>
      <c r="T18" s="52"/>
      <c r="U18" s="52"/>
      <c r="V18" s="52"/>
      <c r="W18" s="52"/>
      <c r="X18" s="52"/>
      <c r="Y18" s="52"/>
      <c r="Z18" s="52"/>
    </row>
    <row r="19" ht="12.75" customHeight="1">
      <c r="A19" s="146" t="s">
        <v>196</v>
      </c>
      <c r="B19" s="224">
        <v>43881.0</v>
      </c>
      <c r="C19" s="224">
        <v>3.0</v>
      </c>
      <c r="D19" s="224">
        <v>114.0</v>
      </c>
      <c r="E19" s="224">
        <v>157.0</v>
      </c>
      <c r="F19" s="224">
        <v>8.0</v>
      </c>
      <c r="G19" s="224">
        <v>16.0</v>
      </c>
      <c r="H19" s="52"/>
      <c r="I19" s="52"/>
      <c r="J19" s="52"/>
      <c r="K19" s="52"/>
      <c r="L19" s="52"/>
      <c r="M19" s="52"/>
      <c r="N19" s="52"/>
      <c r="O19" s="52"/>
      <c r="P19" s="52"/>
      <c r="Q19" s="52"/>
      <c r="R19" s="52"/>
      <c r="S19" s="52"/>
      <c r="T19" s="52"/>
      <c r="U19" s="52"/>
      <c r="V19" s="52"/>
      <c r="W19" s="52"/>
      <c r="X19" s="52"/>
      <c r="Y19" s="52"/>
      <c r="Z19" s="52"/>
    </row>
    <row r="20" ht="12.75" customHeight="1">
      <c r="A20" s="146" t="s">
        <v>197</v>
      </c>
      <c r="B20" s="224">
        <v>3406.0</v>
      </c>
      <c r="C20" s="224">
        <v>193.0</v>
      </c>
      <c r="D20" s="224">
        <v>783.0</v>
      </c>
      <c r="E20" s="224">
        <v>1783.0</v>
      </c>
      <c r="F20" s="224">
        <v>2053.0</v>
      </c>
      <c r="G20" s="224">
        <v>1358.0</v>
      </c>
      <c r="H20" s="52"/>
      <c r="I20" s="52"/>
      <c r="J20" s="52"/>
      <c r="K20" s="52"/>
      <c r="L20" s="52"/>
      <c r="M20" s="52"/>
      <c r="N20" s="52"/>
      <c r="O20" s="52"/>
      <c r="P20" s="52"/>
      <c r="Q20" s="52"/>
      <c r="R20" s="52"/>
      <c r="S20" s="52"/>
      <c r="T20" s="52"/>
      <c r="U20" s="52"/>
      <c r="V20" s="52"/>
      <c r="W20" s="52"/>
      <c r="X20" s="52"/>
      <c r="Y20" s="52"/>
      <c r="Z20" s="52"/>
    </row>
    <row r="21" ht="12.75" customHeight="1">
      <c r="A21" s="146" t="s">
        <v>198</v>
      </c>
      <c r="B21" s="224">
        <v>238.0</v>
      </c>
      <c r="C21" s="224"/>
      <c r="D21" s="224">
        <v>10.0</v>
      </c>
      <c r="E21" s="224"/>
      <c r="F21" s="224">
        <v>17.0</v>
      </c>
      <c r="G21" s="224">
        <v>9.0</v>
      </c>
      <c r="H21" s="52"/>
      <c r="I21" s="52"/>
      <c r="J21" s="52"/>
      <c r="K21" s="52"/>
      <c r="L21" s="52"/>
      <c r="M21" s="52"/>
      <c r="N21" s="52"/>
      <c r="O21" s="52"/>
      <c r="P21" s="52"/>
      <c r="Q21" s="52"/>
      <c r="R21" s="52"/>
      <c r="S21" s="52"/>
      <c r="T21" s="52"/>
      <c r="U21" s="52"/>
      <c r="V21" s="52"/>
      <c r="W21" s="52"/>
      <c r="X21" s="52"/>
      <c r="Y21" s="52"/>
      <c r="Z21" s="52"/>
    </row>
    <row r="22" ht="12.75" customHeight="1">
      <c r="A22" s="146" t="s">
        <v>199</v>
      </c>
      <c r="B22" s="224">
        <v>312.0</v>
      </c>
      <c r="C22" s="224">
        <v>74.0</v>
      </c>
      <c r="D22" s="224">
        <v>99.0</v>
      </c>
      <c r="E22" s="224">
        <v>339.0</v>
      </c>
      <c r="F22" s="224">
        <v>57.0</v>
      </c>
      <c r="G22" s="224">
        <v>972.0</v>
      </c>
      <c r="H22" s="52"/>
      <c r="I22" s="52"/>
      <c r="J22" s="52"/>
      <c r="K22" s="52"/>
      <c r="L22" s="52"/>
      <c r="M22" s="52"/>
      <c r="N22" s="52"/>
      <c r="O22" s="52"/>
      <c r="P22" s="52"/>
      <c r="Q22" s="52"/>
      <c r="R22" s="52"/>
      <c r="S22" s="52"/>
      <c r="T22" s="52"/>
      <c r="U22" s="52"/>
      <c r="V22" s="52"/>
      <c r="W22" s="52"/>
      <c r="X22" s="52"/>
      <c r="Y22" s="52"/>
      <c r="Z22" s="52"/>
    </row>
    <row r="23" ht="12.75" customHeight="1">
      <c r="A23" s="146" t="s">
        <v>200</v>
      </c>
      <c r="B23" s="224">
        <v>2702.0</v>
      </c>
      <c r="C23" s="224">
        <v>43.0</v>
      </c>
      <c r="D23" s="224">
        <v>351.0</v>
      </c>
      <c r="E23" s="224">
        <v>190.0</v>
      </c>
      <c r="F23" s="224">
        <v>168.0</v>
      </c>
      <c r="G23" s="224">
        <v>1657.0</v>
      </c>
      <c r="H23" s="52"/>
      <c r="I23" s="52"/>
      <c r="J23" s="52"/>
      <c r="K23" s="52"/>
      <c r="L23" s="52"/>
      <c r="M23" s="52"/>
      <c r="N23" s="52"/>
      <c r="O23" s="52"/>
      <c r="P23" s="52"/>
      <c r="Q23" s="52"/>
      <c r="R23" s="52"/>
      <c r="S23" s="52"/>
      <c r="T23" s="52"/>
      <c r="U23" s="52"/>
      <c r="V23" s="52"/>
      <c r="W23" s="52"/>
      <c r="X23" s="52"/>
      <c r="Y23" s="52"/>
      <c r="Z23" s="52"/>
    </row>
    <row r="24" ht="12.75" customHeight="1">
      <c r="A24" s="584" t="s">
        <v>225</v>
      </c>
      <c r="B24" s="585">
        <v>9839.0</v>
      </c>
      <c r="C24" s="585">
        <v>795.0</v>
      </c>
      <c r="D24" s="585">
        <v>8321.0</v>
      </c>
      <c r="E24" s="585">
        <v>373.0</v>
      </c>
      <c r="F24" s="585">
        <v>591.0</v>
      </c>
      <c r="G24" s="585">
        <v>84958.0</v>
      </c>
      <c r="H24" s="52"/>
      <c r="I24" s="52"/>
      <c r="J24" s="52"/>
      <c r="K24" s="52"/>
      <c r="L24" s="52"/>
      <c r="M24" s="52"/>
      <c r="N24" s="52"/>
      <c r="O24" s="52"/>
      <c r="P24" s="52"/>
      <c r="Q24" s="52"/>
      <c r="R24" s="52"/>
      <c r="S24" s="52"/>
      <c r="T24" s="52"/>
      <c r="U24" s="52"/>
      <c r="V24" s="52"/>
      <c r="W24" s="52"/>
      <c r="X24" s="52"/>
      <c r="Y24" s="52"/>
      <c r="Z24" s="52"/>
    </row>
    <row r="25" ht="12.75" customHeight="1">
      <c r="A25" s="586" t="s">
        <v>84</v>
      </c>
      <c r="B25" s="587">
        <f t="shared" ref="B25:G25" si="1">SUBTOTAL(109,B5:B24)</f>
        <v>160174</v>
      </c>
      <c r="C25" s="588">
        <f t="shared" si="1"/>
        <v>4853</v>
      </c>
      <c r="D25" s="588">
        <f t="shared" si="1"/>
        <v>52355</v>
      </c>
      <c r="E25" s="588">
        <f t="shared" si="1"/>
        <v>11637</v>
      </c>
      <c r="F25" s="588">
        <f t="shared" si="1"/>
        <v>7737</v>
      </c>
      <c r="G25" s="589">
        <f t="shared" si="1"/>
        <v>670407</v>
      </c>
      <c r="H25" s="52"/>
      <c r="I25" s="52"/>
      <c r="J25" s="52"/>
      <c r="K25" s="52"/>
      <c r="L25" s="52"/>
      <c r="M25" s="52"/>
      <c r="N25" s="52"/>
      <c r="O25" s="52"/>
      <c r="P25" s="52"/>
      <c r="Q25" s="52"/>
      <c r="R25" s="52"/>
      <c r="S25" s="52"/>
      <c r="T25" s="52"/>
      <c r="U25" s="52"/>
      <c r="V25" s="52"/>
      <c r="W25" s="52"/>
      <c r="X25" s="52"/>
      <c r="Y25" s="52"/>
      <c r="Z25" s="52"/>
    </row>
    <row r="26" ht="12.75" customHeight="1">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row>
    <row r="27" ht="12.75" customHeight="1">
      <c r="A27" s="52" t="s">
        <v>118</v>
      </c>
      <c r="B27" s="52"/>
      <c r="C27" s="52"/>
      <c r="D27" s="52"/>
      <c r="E27" s="52"/>
      <c r="F27" s="52"/>
      <c r="G27" s="52"/>
      <c r="H27" s="52"/>
      <c r="I27" s="52"/>
      <c r="J27" s="52"/>
      <c r="K27" s="52"/>
      <c r="L27" s="52"/>
      <c r="M27" s="52"/>
      <c r="N27" s="52"/>
      <c r="O27" s="52"/>
      <c r="P27" s="52"/>
      <c r="Q27" s="52"/>
      <c r="R27" s="52"/>
      <c r="S27" s="52"/>
      <c r="T27" s="52"/>
      <c r="U27" s="52"/>
      <c r="V27" s="52"/>
      <c r="W27" s="52"/>
      <c r="X27" s="52"/>
      <c r="Y27" s="52"/>
      <c r="Z27" s="52"/>
    </row>
    <row r="28" ht="61.5" customHeight="1">
      <c r="A28" s="135" t="s">
        <v>405</v>
      </c>
      <c r="H28" s="52"/>
      <c r="I28" s="52"/>
      <c r="J28" s="52"/>
      <c r="K28" s="52"/>
      <c r="L28" s="52"/>
      <c r="M28" s="52"/>
      <c r="N28" s="52"/>
      <c r="O28" s="52"/>
      <c r="P28" s="52"/>
      <c r="Q28" s="52"/>
      <c r="R28" s="52"/>
      <c r="S28" s="52"/>
      <c r="T28" s="52"/>
      <c r="U28" s="52"/>
      <c r="V28" s="52"/>
      <c r="W28" s="52"/>
      <c r="X28" s="52"/>
      <c r="Y28" s="52"/>
      <c r="Z28" s="52"/>
    </row>
    <row r="29" ht="78.0" customHeight="1">
      <c r="A29" s="152" t="s">
        <v>227</v>
      </c>
      <c r="H29" s="38"/>
      <c r="I29" s="38"/>
      <c r="J29" s="38"/>
      <c r="K29" s="38"/>
      <c r="L29" s="38"/>
      <c r="M29" s="38"/>
      <c r="N29" s="38"/>
      <c r="O29" s="38"/>
      <c r="P29" s="38"/>
      <c r="Q29" s="38"/>
      <c r="R29" s="38"/>
      <c r="S29" s="38"/>
      <c r="T29" s="38"/>
      <c r="U29" s="38"/>
      <c r="V29" s="38"/>
      <c r="W29" s="38"/>
      <c r="X29" s="38"/>
      <c r="Y29" s="38"/>
      <c r="Z29" s="38"/>
    </row>
    <row r="30" ht="12.75" customHeight="1">
      <c r="A30" s="38"/>
      <c r="B30" s="548"/>
      <c r="C30" s="548"/>
      <c r="D30" s="548"/>
      <c r="E30" s="548"/>
      <c r="F30" s="548"/>
      <c r="G30" s="548"/>
      <c r="H30" s="38"/>
      <c r="I30" s="38"/>
      <c r="J30" s="38"/>
      <c r="K30" s="38"/>
      <c r="L30" s="38"/>
      <c r="M30" s="38"/>
      <c r="N30" s="38"/>
      <c r="O30" s="38"/>
      <c r="P30" s="38"/>
      <c r="Q30" s="38"/>
      <c r="R30" s="38"/>
      <c r="S30" s="38"/>
      <c r="T30" s="38"/>
      <c r="U30" s="38"/>
      <c r="V30" s="38"/>
      <c r="W30" s="38"/>
      <c r="X30" s="38"/>
      <c r="Y30" s="38"/>
      <c r="Z30" s="38"/>
    </row>
    <row r="31" ht="12.75" customHeight="1">
      <c r="A31" s="562"/>
      <c r="B31" s="562"/>
      <c r="C31" s="562"/>
      <c r="D31" s="562"/>
      <c r="E31" s="562"/>
      <c r="F31" s="562"/>
      <c r="G31" s="562"/>
      <c r="H31" s="38"/>
      <c r="I31" s="38"/>
      <c r="J31" s="38"/>
      <c r="K31" s="38"/>
      <c r="L31" s="38"/>
      <c r="M31" s="38"/>
      <c r="N31" s="38"/>
      <c r="O31" s="38"/>
      <c r="P31" s="38"/>
      <c r="Q31" s="38"/>
      <c r="R31" s="38"/>
      <c r="S31" s="38"/>
      <c r="T31" s="38"/>
      <c r="U31" s="38"/>
      <c r="V31" s="38"/>
      <c r="W31" s="38"/>
      <c r="X31" s="38"/>
      <c r="Y31" s="38"/>
      <c r="Z31" s="38"/>
    </row>
    <row r="32" ht="12.75" customHeight="1">
      <c r="A32" s="562"/>
      <c r="B32" s="562"/>
      <c r="C32" s="562"/>
      <c r="D32" s="562"/>
      <c r="E32" s="562"/>
      <c r="F32" s="562"/>
      <c r="G32" s="562"/>
      <c r="H32" s="38"/>
      <c r="I32" s="38"/>
      <c r="J32" s="38"/>
      <c r="K32" s="38"/>
      <c r="L32" s="38"/>
      <c r="M32" s="38"/>
      <c r="N32" s="38"/>
      <c r="O32" s="38"/>
      <c r="P32" s="38"/>
      <c r="Q32" s="38"/>
      <c r="R32" s="38"/>
      <c r="S32" s="38"/>
      <c r="T32" s="38"/>
      <c r="U32" s="38"/>
      <c r="V32" s="38"/>
      <c r="W32" s="38"/>
      <c r="X32" s="38"/>
      <c r="Y32" s="38"/>
      <c r="Z32" s="38"/>
    </row>
    <row r="33" ht="12.75" customHeight="1">
      <c r="A33" s="562"/>
      <c r="B33" s="562"/>
      <c r="C33" s="562"/>
      <c r="D33" s="562"/>
      <c r="E33" s="562"/>
      <c r="F33" s="562"/>
      <c r="G33" s="562"/>
      <c r="H33" s="38"/>
      <c r="I33" s="38"/>
      <c r="J33" s="38"/>
      <c r="K33" s="38"/>
      <c r="L33" s="38"/>
      <c r="M33" s="38"/>
      <c r="N33" s="38"/>
      <c r="O33" s="38"/>
      <c r="P33" s="38"/>
      <c r="Q33" s="38"/>
      <c r="R33" s="38"/>
      <c r="S33" s="38"/>
      <c r="T33" s="38"/>
      <c r="U33" s="38"/>
      <c r="V33" s="38"/>
      <c r="W33" s="38"/>
      <c r="X33" s="38"/>
      <c r="Y33" s="38"/>
      <c r="Z33" s="38"/>
    </row>
    <row r="34" ht="12.75" customHeight="1">
      <c r="A34" s="562"/>
      <c r="B34" s="562"/>
      <c r="C34" s="562"/>
      <c r="D34" s="562"/>
      <c r="E34" s="562"/>
      <c r="F34" s="562"/>
      <c r="G34" s="562"/>
      <c r="H34" s="38"/>
      <c r="I34" s="38"/>
      <c r="J34" s="38"/>
      <c r="K34" s="38"/>
      <c r="L34" s="38"/>
      <c r="M34" s="38"/>
      <c r="N34" s="38"/>
      <c r="O34" s="38"/>
      <c r="P34" s="38"/>
      <c r="Q34" s="38"/>
      <c r="R34" s="38"/>
      <c r="S34" s="38"/>
      <c r="T34" s="38"/>
      <c r="U34" s="38"/>
      <c r="V34" s="38"/>
      <c r="W34" s="38"/>
      <c r="X34" s="38"/>
      <c r="Y34" s="38"/>
      <c r="Z34" s="38"/>
    </row>
    <row r="35" ht="12.75" customHeight="1">
      <c r="A35" s="562"/>
      <c r="B35" s="562"/>
      <c r="C35" s="562"/>
      <c r="D35" s="562"/>
      <c r="E35" s="562"/>
      <c r="F35" s="562"/>
      <c r="G35" s="562"/>
      <c r="H35" s="38"/>
      <c r="I35" s="38"/>
      <c r="J35" s="38"/>
      <c r="K35" s="38"/>
      <c r="L35" s="38"/>
      <c r="M35" s="38"/>
      <c r="N35" s="38"/>
      <c r="O35" s="38"/>
      <c r="P35" s="38"/>
      <c r="Q35" s="38"/>
      <c r="R35" s="38"/>
      <c r="S35" s="38"/>
      <c r="T35" s="38"/>
      <c r="U35" s="38"/>
      <c r="V35" s="38"/>
      <c r="W35" s="38"/>
      <c r="X35" s="38"/>
      <c r="Y35" s="38"/>
      <c r="Z35" s="38"/>
    </row>
    <row r="36" ht="12.75" customHeight="1">
      <c r="A36" s="562"/>
      <c r="B36" s="562"/>
      <c r="C36" s="562"/>
      <c r="D36" s="562"/>
      <c r="E36" s="562"/>
      <c r="F36" s="562"/>
      <c r="G36" s="562"/>
      <c r="H36" s="38"/>
      <c r="I36" s="38"/>
      <c r="J36" s="38"/>
      <c r="K36" s="38"/>
      <c r="L36" s="38"/>
      <c r="M36" s="38"/>
      <c r="N36" s="38"/>
      <c r="O36" s="38"/>
      <c r="P36" s="38"/>
      <c r="Q36" s="38"/>
      <c r="R36" s="38"/>
      <c r="S36" s="38"/>
      <c r="T36" s="38"/>
      <c r="U36" s="38"/>
      <c r="V36" s="38"/>
      <c r="W36" s="38"/>
      <c r="X36" s="38"/>
      <c r="Y36" s="38"/>
      <c r="Z36" s="38"/>
    </row>
    <row r="37" ht="12.75" customHeight="1">
      <c r="A37" s="562"/>
      <c r="B37" s="562"/>
      <c r="C37" s="562"/>
      <c r="D37" s="562"/>
      <c r="E37" s="562"/>
      <c r="F37" s="562"/>
      <c r="G37" s="562"/>
      <c r="H37" s="38"/>
      <c r="I37" s="38"/>
      <c r="J37" s="38"/>
      <c r="K37" s="38"/>
      <c r="L37" s="38"/>
      <c r="M37" s="38"/>
      <c r="N37" s="38"/>
      <c r="O37" s="38"/>
      <c r="P37" s="38"/>
      <c r="Q37" s="38"/>
      <c r="R37" s="38"/>
      <c r="S37" s="38"/>
      <c r="T37" s="38"/>
      <c r="U37" s="38"/>
      <c r="V37" s="38"/>
      <c r="W37" s="38"/>
      <c r="X37" s="38"/>
      <c r="Y37" s="38"/>
      <c r="Z37" s="38"/>
    </row>
    <row r="38" ht="12.75" customHeight="1">
      <c r="A38" s="562"/>
      <c r="B38" s="562"/>
      <c r="C38" s="562"/>
      <c r="D38" s="562"/>
      <c r="E38" s="562"/>
      <c r="F38" s="562"/>
      <c r="G38" s="562"/>
      <c r="H38" s="38"/>
      <c r="I38" s="38"/>
      <c r="J38" s="38"/>
      <c r="K38" s="38"/>
      <c r="L38" s="38"/>
      <c r="M38" s="38"/>
      <c r="N38" s="38"/>
      <c r="O38" s="38"/>
      <c r="P38" s="38"/>
      <c r="Q38" s="38"/>
      <c r="R38" s="38"/>
      <c r="S38" s="38"/>
      <c r="T38" s="38"/>
      <c r="U38" s="38"/>
      <c r="V38" s="38"/>
      <c r="W38" s="38"/>
      <c r="X38" s="38"/>
      <c r="Y38" s="38"/>
      <c r="Z38" s="38"/>
    </row>
    <row r="39" ht="12.75" customHeight="1">
      <c r="A39" s="562"/>
      <c r="B39" s="562"/>
      <c r="C39" s="562"/>
      <c r="D39" s="562"/>
      <c r="E39" s="562"/>
      <c r="F39" s="562"/>
      <c r="G39" s="562"/>
      <c r="H39" s="38"/>
      <c r="I39" s="38"/>
      <c r="J39" s="38"/>
      <c r="K39" s="38"/>
      <c r="L39" s="38"/>
      <c r="M39" s="38"/>
      <c r="N39" s="38"/>
      <c r="O39" s="38"/>
      <c r="P39" s="38"/>
      <c r="Q39" s="38"/>
      <c r="R39" s="38"/>
      <c r="S39" s="38"/>
      <c r="T39" s="38"/>
      <c r="U39" s="38"/>
      <c r="V39" s="38"/>
      <c r="W39" s="38"/>
      <c r="X39" s="38"/>
      <c r="Y39" s="38"/>
      <c r="Z39" s="38"/>
    </row>
    <row r="40" ht="12.75" customHeight="1">
      <c r="A40" s="562"/>
      <c r="B40" s="562"/>
      <c r="C40" s="562"/>
      <c r="D40" s="562"/>
      <c r="E40" s="562"/>
      <c r="F40" s="562"/>
      <c r="G40" s="562"/>
      <c r="H40" s="38"/>
      <c r="I40" s="38"/>
      <c r="J40" s="38"/>
      <c r="K40" s="38"/>
      <c r="L40" s="38"/>
      <c r="M40" s="38"/>
      <c r="N40" s="38"/>
      <c r="O40" s="38"/>
      <c r="P40" s="38"/>
      <c r="Q40" s="38"/>
      <c r="R40" s="38"/>
      <c r="S40" s="38"/>
      <c r="T40" s="38"/>
      <c r="U40" s="38"/>
      <c r="V40" s="38"/>
      <c r="W40" s="38"/>
      <c r="X40" s="38"/>
      <c r="Y40" s="38"/>
      <c r="Z40" s="38"/>
    </row>
    <row r="41" ht="12.75" customHeight="1">
      <c r="A41" s="562"/>
      <c r="B41" s="562"/>
      <c r="C41" s="562"/>
      <c r="D41" s="562"/>
      <c r="E41" s="562"/>
      <c r="F41" s="562"/>
      <c r="G41" s="562"/>
      <c r="H41" s="38"/>
      <c r="I41" s="38"/>
      <c r="J41" s="38"/>
      <c r="K41" s="38"/>
      <c r="L41" s="38"/>
      <c r="M41" s="38"/>
      <c r="N41" s="38"/>
      <c r="O41" s="38"/>
      <c r="P41" s="38"/>
      <c r="Q41" s="38"/>
      <c r="R41" s="38"/>
      <c r="S41" s="38"/>
      <c r="T41" s="38"/>
      <c r="U41" s="38"/>
      <c r="V41" s="38"/>
      <c r="W41" s="38"/>
      <c r="X41" s="38"/>
      <c r="Y41" s="38"/>
      <c r="Z41" s="38"/>
    </row>
    <row r="42" ht="12.75" customHeight="1">
      <c r="A42" s="562"/>
      <c r="B42" s="562"/>
      <c r="C42" s="562"/>
      <c r="D42" s="562"/>
      <c r="E42" s="562"/>
      <c r="F42" s="562"/>
      <c r="G42" s="562"/>
      <c r="H42" s="38"/>
      <c r="I42" s="38"/>
      <c r="J42" s="38"/>
      <c r="K42" s="38"/>
      <c r="L42" s="38"/>
      <c r="M42" s="38"/>
      <c r="N42" s="38"/>
      <c r="O42" s="38"/>
      <c r="P42" s="38"/>
      <c r="Q42" s="38"/>
      <c r="R42" s="38"/>
      <c r="S42" s="38"/>
      <c r="T42" s="38"/>
      <c r="U42" s="38"/>
      <c r="V42" s="38"/>
      <c r="W42" s="38"/>
      <c r="X42" s="38"/>
      <c r="Y42" s="38"/>
      <c r="Z42" s="38"/>
    </row>
    <row r="43" ht="12.75" customHeight="1">
      <c r="A43" s="562"/>
      <c r="B43" s="562"/>
      <c r="C43" s="562"/>
      <c r="D43" s="562"/>
      <c r="E43" s="562"/>
      <c r="F43" s="562"/>
      <c r="G43" s="562"/>
      <c r="H43" s="38"/>
      <c r="I43" s="38"/>
      <c r="J43" s="38"/>
      <c r="K43" s="38"/>
      <c r="L43" s="38"/>
      <c r="M43" s="38"/>
      <c r="N43" s="38"/>
      <c r="O43" s="38"/>
      <c r="P43" s="38"/>
      <c r="Q43" s="38"/>
      <c r="R43" s="38"/>
      <c r="S43" s="38"/>
      <c r="T43" s="38"/>
      <c r="U43" s="38"/>
      <c r="V43" s="38"/>
      <c r="W43" s="38"/>
      <c r="X43" s="38"/>
      <c r="Y43" s="38"/>
      <c r="Z43" s="38"/>
    </row>
    <row r="44" ht="12.75" customHeight="1">
      <c r="A44" s="562"/>
      <c r="B44" s="562"/>
      <c r="C44" s="562"/>
      <c r="D44" s="562"/>
      <c r="E44" s="562"/>
      <c r="F44" s="562"/>
      <c r="G44" s="562"/>
      <c r="H44" s="38"/>
      <c r="I44" s="38"/>
      <c r="J44" s="38"/>
      <c r="K44" s="38"/>
      <c r="L44" s="38"/>
      <c r="M44" s="38"/>
      <c r="N44" s="38"/>
      <c r="O44" s="38"/>
      <c r="P44" s="38"/>
      <c r="Q44" s="38"/>
      <c r="R44" s="38"/>
      <c r="S44" s="38"/>
      <c r="T44" s="38"/>
      <c r="U44" s="38"/>
      <c r="V44" s="38"/>
      <c r="W44" s="38"/>
      <c r="X44" s="38"/>
      <c r="Y44" s="38"/>
      <c r="Z44" s="38"/>
    </row>
    <row r="45" ht="12.75" customHeight="1">
      <c r="A45" s="562"/>
      <c r="B45" s="562"/>
      <c r="C45" s="562"/>
      <c r="D45" s="562"/>
      <c r="E45" s="562"/>
      <c r="F45" s="562"/>
      <c r="G45" s="562"/>
      <c r="H45" s="38"/>
      <c r="I45" s="38"/>
      <c r="J45" s="38"/>
      <c r="K45" s="38"/>
      <c r="L45" s="38"/>
      <c r="M45" s="38"/>
      <c r="N45" s="38"/>
      <c r="O45" s="38"/>
      <c r="P45" s="38"/>
      <c r="Q45" s="38"/>
      <c r="R45" s="38"/>
      <c r="S45" s="38"/>
      <c r="T45" s="38"/>
      <c r="U45" s="38"/>
      <c r="V45" s="38"/>
      <c r="W45" s="38"/>
      <c r="X45" s="38"/>
      <c r="Y45" s="38"/>
      <c r="Z45" s="38"/>
    </row>
    <row r="46" ht="12.75" customHeight="1">
      <c r="A46" s="562"/>
      <c r="B46" s="562"/>
      <c r="C46" s="562"/>
      <c r="D46" s="562"/>
      <c r="E46" s="562"/>
      <c r="F46" s="562"/>
      <c r="G46" s="562"/>
      <c r="H46" s="38"/>
      <c r="I46" s="38"/>
      <c r="J46" s="38"/>
      <c r="K46" s="38"/>
      <c r="L46" s="38"/>
      <c r="M46" s="38"/>
      <c r="N46" s="38"/>
      <c r="O46" s="38"/>
      <c r="P46" s="38"/>
      <c r="Q46" s="38"/>
      <c r="R46" s="38"/>
      <c r="S46" s="38"/>
      <c r="T46" s="38"/>
      <c r="U46" s="38"/>
      <c r="V46" s="38"/>
      <c r="W46" s="38"/>
      <c r="X46" s="38"/>
      <c r="Y46" s="38"/>
      <c r="Z46" s="38"/>
    </row>
    <row r="47" ht="12.75" customHeight="1">
      <c r="A47" s="562"/>
      <c r="B47" s="562"/>
      <c r="C47" s="562"/>
      <c r="D47" s="562"/>
      <c r="E47" s="562"/>
      <c r="F47" s="562"/>
      <c r="G47" s="562"/>
      <c r="H47" s="38"/>
      <c r="I47" s="38"/>
      <c r="J47" s="38"/>
      <c r="K47" s="38"/>
      <c r="L47" s="38"/>
      <c r="M47" s="38"/>
      <c r="N47" s="38"/>
      <c r="O47" s="38"/>
      <c r="P47" s="38"/>
      <c r="Q47" s="38"/>
      <c r="R47" s="38"/>
      <c r="S47" s="38"/>
      <c r="T47" s="38"/>
      <c r="U47" s="38"/>
      <c r="V47" s="38"/>
      <c r="W47" s="38"/>
      <c r="X47" s="38"/>
      <c r="Y47" s="38"/>
      <c r="Z47" s="38"/>
    </row>
    <row r="48" ht="12.75" customHeight="1">
      <c r="A48" s="562"/>
      <c r="B48" s="562"/>
      <c r="C48" s="562"/>
      <c r="D48" s="562"/>
      <c r="E48" s="562"/>
      <c r="F48" s="562"/>
      <c r="G48" s="562"/>
      <c r="H48" s="38"/>
      <c r="I48" s="38"/>
      <c r="J48" s="38"/>
      <c r="K48" s="38"/>
      <c r="L48" s="38"/>
      <c r="M48" s="38"/>
      <c r="N48" s="38"/>
      <c r="O48" s="38"/>
      <c r="P48" s="38"/>
      <c r="Q48" s="38"/>
      <c r="R48" s="38"/>
      <c r="S48" s="38"/>
      <c r="T48" s="38"/>
      <c r="U48" s="38"/>
      <c r="V48" s="38"/>
      <c r="W48" s="38"/>
      <c r="X48" s="38"/>
      <c r="Y48" s="38"/>
      <c r="Z48" s="38"/>
    </row>
    <row r="49" ht="12.75" customHeight="1">
      <c r="A49" s="562"/>
      <c r="B49" s="562"/>
      <c r="C49" s="562"/>
      <c r="D49" s="562"/>
      <c r="E49" s="562"/>
      <c r="F49" s="562"/>
      <c r="G49" s="562"/>
      <c r="H49" s="38"/>
      <c r="I49" s="38"/>
      <c r="J49" s="38"/>
      <c r="K49" s="38"/>
      <c r="L49" s="38"/>
      <c r="M49" s="38"/>
      <c r="N49" s="38"/>
      <c r="O49" s="38"/>
      <c r="P49" s="38"/>
      <c r="Q49" s="38"/>
      <c r="R49" s="38"/>
      <c r="S49" s="38"/>
      <c r="T49" s="38"/>
      <c r="U49" s="38"/>
      <c r="V49" s="38"/>
      <c r="W49" s="38"/>
      <c r="X49" s="38"/>
      <c r="Y49" s="38"/>
      <c r="Z49" s="38"/>
    </row>
    <row r="50" ht="12.75" customHeight="1">
      <c r="A50" s="562"/>
      <c r="B50" s="562"/>
      <c r="C50" s="562"/>
      <c r="D50" s="562"/>
      <c r="E50" s="562"/>
      <c r="F50" s="562"/>
      <c r="G50" s="562"/>
      <c r="H50" s="38"/>
      <c r="I50" s="38"/>
      <c r="J50" s="38"/>
      <c r="K50" s="38"/>
      <c r="L50" s="38"/>
      <c r="M50" s="38"/>
      <c r="N50" s="38"/>
      <c r="O50" s="38"/>
      <c r="P50" s="38"/>
      <c r="Q50" s="38"/>
      <c r="R50" s="38"/>
      <c r="S50" s="38"/>
      <c r="T50" s="38"/>
      <c r="U50" s="38"/>
      <c r="V50" s="38"/>
      <c r="W50" s="38"/>
      <c r="X50" s="38"/>
      <c r="Y50" s="38"/>
      <c r="Z50" s="38"/>
    </row>
    <row r="51" ht="12.75" customHeight="1">
      <c r="A51" s="562"/>
      <c r="B51" s="562"/>
      <c r="C51" s="562"/>
      <c r="D51" s="562"/>
      <c r="E51" s="562"/>
      <c r="F51" s="562"/>
      <c r="G51" s="562"/>
      <c r="H51" s="38"/>
      <c r="I51" s="38"/>
      <c r="J51" s="38"/>
      <c r="K51" s="38"/>
      <c r="L51" s="38"/>
      <c r="M51" s="38"/>
      <c r="N51" s="38"/>
      <c r="O51" s="38"/>
      <c r="P51" s="38"/>
      <c r="Q51" s="38"/>
      <c r="R51" s="38"/>
      <c r="S51" s="38"/>
      <c r="T51" s="38"/>
      <c r="U51" s="38"/>
      <c r="V51" s="38"/>
      <c r="W51" s="38"/>
      <c r="X51" s="38"/>
      <c r="Y51" s="38"/>
      <c r="Z51" s="38"/>
    </row>
    <row r="52" ht="12.75" customHeight="1">
      <c r="A52" s="562"/>
      <c r="B52" s="562"/>
      <c r="C52" s="562"/>
      <c r="D52" s="562"/>
      <c r="E52" s="562"/>
      <c r="F52" s="562"/>
      <c r="G52" s="562"/>
      <c r="H52" s="38"/>
      <c r="I52" s="38"/>
      <c r="J52" s="38"/>
      <c r="K52" s="38"/>
      <c r="L52" s="38"/>
      <c r="M52" s="38"/>
      <c r="N52" s="38"/>
      <c r="O52" s="38"/>
      <c r="P52" s="38"/>
      <c r="Q52" s="38"/>
      <c r="R52" s="38"/>
      <c r="S52" s="38"/>
      <c r="T52" s="38"/>
      <c r="U52" s="38"/>
      <c r="V52" s="38"/>
      <c r="W52" s="38"/>
      <c r="X52" s="38"/>
      <c r="Y52" s="38"/>
      <c r="Z52" s="38"/>
    </row>
    <row r="53" ht="12.75" customHeight="1">
      <c r="A53" s="562"/>
      <c r="B53" s="562"/>
      <c r="C53" s="562"/>
      <c r="D53" s="562"/>
      <c r="E53" s="562"/>
      <c r="F53" s="562"/>
      <c r="G53" s="562"/>
      <c r="H53" s="38"/>
      <c r="I53" s="38"/>
      <c r="J53" s="38"/>
      <c r="K53" s="38"/>
      <c r="L53" s="38"/>
      <c r="M53" s="38"/>
      <c r="N53" s="38"/>
      <c r="O53" s="38"/>
      <c r="P53" s="38"/>
      <c r="Q53" s="38"/>
      <c r="R53" s="38"/>
      <c r="S53" s="38"/>
      <c r="T53" s="38"/>
      <c r="U53" s="38"/>
      <c r="V53" s="38"/>
      <c r="W53" s="38"/>
      <c r="X53" s="38"/>
      <c r="Y53" s="38"/>
      <c r="Z53" s="38"/>
    </row>
    <row r="54" ht="12.75" customHeight="1">
      <c r="A54" s="562"/>
      <c r="B54" s="562"/>
      <c r="C54" s="562"/>
      <c r="D54" s="562"/>
      <c r="E54" s="562"/>
      <c r="F54" s="562"/>
      <c r="G54" s="562"/>
      <c r="H54" s="38"/>
      <c r="I54" s="38"/>
      <c r="J54" s="38"/>
      <c r="K54" s="38"/>
      <c r="L54" s="38"/>
      <c r="M54" s="38"/>
      <c r="N54" s="38"/>
      <c r="O54" s="38"/>
      <c r="P54" s="38"/>
      <c r="Q54" s="38"/>
      <c r="R54" s="38"/>
      <c r="S54" s="38"/>
      <c r="T54" s="38"/>
      <c r="U54" s="38"/>
      <c r="V54" s="38"/>
      <c r="W54" s="38"/>
      <c r="X54" s="38"/>
      <c r="Y54" s="38"/>
      <c r="Z54" s="38"/>
    </row>
    <row r="55" ht="12.75" customHeight="1">
      <c r="A55" s="562"/>
      <c r="B55" s="562"/>
      <c r="C55" s="562"/>
      <c r="D55" s="562"/>
      <c r="E55" s="562"/>
      <c r="F55" s="562"/>
      <c r="G55" s="562"/>
      <c r="H55" s="38"/>
      <c r="I55" s="38"/>
      <c r="J55" s="38"/>
      <c r="K55" s="38"/>
      <c r="L55" s="38"/>
      <c r="M55" s="38"/>
      <c r="N55" s="38"/>
      <c r="O55" s="38"/>
      <c r="P55" s="38"/>
      <c r="Q55" s="38"/>
      <c r="R55" s="38"/>
      <c r="S55" s="38"/>
      <c r="T55" s="38"/>
      <c r="U55" s="38"/>
      <c r="V55" s="38"/>
      <c r="W55" s="38"/>
      <c r="X55" s="38"/>
      <c r="Y55" s="38"/>
      <c r="Z55" s="38"/>
    </row>
    <row r="56" ht="12.75" customHeight="1">
      <c r="A56" s="562"/>
      <c r="B56" s="562"/>
      <c r="C56" s="562"/>
      <c r="D56" s="562"/>
      <c r="E56" s="562"/>
      <c r="F56" s="562"/>
      <c r="G56" s="562"/>
      <c r="H56" s="38"/>
      <c r="I56" s="38"/>
      <c r="J56" s="38"/>
      <c r="K56" s="38"/>
      <c r="L56" s="38"/>
      <c r="M56" s="38"/>
      <c r="N56" s="38"/>
      <c r="O56" s="38"/>
      <c r="P56" s="38"/>
      <c r="Q56" s="38"/>
      <c r="R56" s="38"/>
      <c r="S56" s="38"/>
      <c r="T56" s="38"/>
      <c r="U56" s="38"/>
      <c r="V56" s="38"/>
      <c r="W56" s="38"/>
      <c r="X56" s="38"/>
      <c r="Y56" s="38"/>
      <c r="Z56" s="38"/>
    </row>
    <row r="57" ht="12.75" customHeight="1">
      <c r="A57" s="562"/>
      <c r="B57" s="562"/>
      <c r="C57" s="562"/>
      <c r="D57" s="562"/>
      <c r="E57" s="562"/>
      <c r="F57" s="562"/>
      <c r="G57" s="562"/>
      <c r="H57" s="38"/>
      <c r="I57" s="38"/>
      <c r="J57" s="38"/>
      <c r="K57" s="38"/>
      <c r="L57" s="38"/>
      <c r="M57" s="38"/>
      <c r="N57" s="38"/>
      <c r="O57" s="38"/>
      <c r="P57" s="38"/>
      <c r="Q57" s="38"/>
      <c r="R57" s="38"/>
      <c r="S57" s="38"/>
      <c r="T57" s="38"/>
      <c r="U57" s="38"/>
      <c r="V57" s="38"/>
      <c r="W57" s="38"/>
      <c r="X57" s="38"/>
      <c r="Y57" s="38"/>
      <c r="Z57" s="38"/>
    </row>
    <row r="58" ht="12.75" customHeight="1">
      <c r="A58" s="562"/>
      <c r="B58" s="562"/>
      <c r="C58" s="562"/>
      <c r="D58" s="562"/>
      <c r="E58" s="562"/>
      <c r="F58" s="562"/>
      <c r="G58" s="562"/>
      <c r="H58" s="38"/>
      <c r="I58" s="38"/>
      <c r="J58" s="38"/>
      <c r="K58" s="38"/>
      <c r="L58" s="38"/>
      <c r="M58" s="38"/>
      <c r="N58" s="38"/>
      <c r="O58" s="38"/>
      <c r="P58" s="38"/>
      <c r="Q58" s="38"/>
      <c r="R58" s="38"/>
      <c r="S58" s="38"/>
      <c r="T58" s="38"/>
      <c r="U58" s="38"/>
      <c r="V58" s="38"/>
      <c r="W58" s="38"/>
      <c r="X58" s="38"/>
      <c r="Y58" s="38"/>
      <c r="Z58" s="38"/>
    </row>
    <row r="59" ht="12.75" customHeight="1">
      <c r="A59" s="562"/>
      <c r="B59" s="562"/>
      <c r="C59" s="562"/>
      <c r="D59" s="562"/>
      <c r="E59" s="562"/>
      <c r="F59" s="562"/>
      <c r="G59" s="562"/>
      <c r="H59" s="38"/>
      <c r="I59" s="38"/>
      <c r="J59" s="38"/>
      <c r="K59" s="38"/>
      <c r="L59" s="38"/>
      <c r="M59" s="38"/>
      <c r="N59" s="38"/>
      <c r="O59" s="38"/>
      <c r="P59" s="38"/>
      <c r="Q59" s="38"/>
      <c r="R59" s="38"/>
      <c r="S59" s="38"/>
      <c r="T59" s="38"/>
      <c r="U59" s="38"/>
      <c r="V59" s="38"/>
      <c r="W59" s="38"/>
      <c r="X59" s="38"/>
      <c r="Y59" s="38"/>
      <c r="Z59" s="38"/>
    </row>
    <row r="60" ht="12.75" customHeight="1">
      <c r="A60" s="562"/>
      <c r="B60" s="562"/>
      <c r="C60" s="562"/>
      <c r="D60" s="562"/>
      <c r="E60" s="562"/>
      <c r="F60" s="562"/>
      <c r="G60" s="562"/>
      <c r="H60" s="38"/>
      <c r="I60" s="38"/>
      <c r="J60" s="38"/>
      <c r="K60" s="38"/>
      <c r="L60" s="38"/>
      <c r="M60" s="38"/>
      <c r="N60" s="38"/>
      <c r="O60" s="38"/>
      <c r="P60" s="38"/>
      <c r="Q60" s="38"/>
      <c r="R60" s="38"/>
      <c r="S60" s="38"/>
      <c r="T60" s="38"/>
      <c r="U60" s="38"/>
      <c r="V60" s="38"/>
      <c r="W60" s="38"/>
      <c r="X60" s="38"/>
      <c r="Y60" s="38"/>
      <c r="Z60" s="38"/>
    </row>
    <row r="61" ht="12.75" customHeight="1">
      <c r="A61" s="562"/>
      <c r="B61" s="562"/>
      <c r="C61" s="562"/>
      <c r="D61" s="562"/>
      <c r="E61" s="562"/>
      <c r="F61" s="562"/>
      <c r="G61" s="562"/>
      <c r="H61" s="38"/>
      <c r="I61" s="38"/>
      <c r="J61" s="38"/>
      <c r="K61" s="38"/>
      <c r="L61" s="38"/>
      <c r="M61" s="38"/>
      <c r="N61" s="38"/>
      <c r="O61" s="38"/>
      <c r="P61" s="38"/>
      <c r="Q61" s="38"/>
      <c r="R61" s="38"/>
      <c r="S61" s="38"/>
      <c r="T61" s="38"/>
      <c r="U61" s="38"/>
      <c r="V61" s="38"/>
      <c r="W61" s="38"/>
      <c r="X61" s="38"/>
      <c r="Y61" s="38"/>
      <c r="Z61" s="38"/>
    </row>
    <row r="62" ht="12.75" customHeight="1">
      <c r="A62" s="562"/>
      <c r="B62" s="562"/>
      <c r="C62" s="562"/>
      <c r="D62" s="562"/>
      <c r="E62" s="562"/>
      <c r="F62" s="548"/>
      <c r="G62" s="548"/>
      <c r="H62" s="38"/>
      <c r="I62" s="38"/>
      <c r="J62" s="38"/>
      <c r="K62" s="38"/>
      <c r="L62" s="38"/>
      <c r="M62" s="38"/>
      <c r="N62" s="38"/>
      <c r="O62" s="38"/>
      <c r="P62" s="38"/>
      <c r="Q62" s="38"/>
      <c r="R62" s="38"/>
      <c r="S62" s="38"/>
      <c r="T62" s="38"/>
      <c r="U62" s="38"/>
      <c r="V62" s="38"/>
      <c r="W62" s="38"/>
      <c r="X62" s="38"/>
      <c r="Y62" s="38"/>
      <c r="Z62" s="38"/>
    </row>
    <row r="63" ht="12.75" customHeight="1">
      <c r="A63" s="38"/>
      <c r="B63" s="548"/>
      <c r="C63" s="548"/>
      <c r="D63" s="548"/>
      <c r="E63" s="548"/>
      <c r="F63" s="548"/>
      <c r="G63" s="548"/>
      <c r="H63" s="38"/>
      <c r="I63" s="38"/>
      <c r="J63" s="38"/>
      <c r="K63" s="38"/>
      <c r="L63" s="38"/>
      <c r="M63" s="38"/>
      <c r="N63" s="38"/>
      <c r="O63" s="38"/>
      <c r="P63" s="38"/>
      <c r="Q63" s="38"/>
      <c r="R63" s="38"/>
      <c r="S63" s="38"/>
      <c r="T63" s="38"/>
      <c r="U63" s="38"/>
      <c r="V63" s="38"/>
      <c r="W63" s="38"/>
      <c r="X63" s="38"/>
      <c r="Y63" s="38"/>
      <c r="Z63" s="38"/>
    </row>
    <row r="64" ht="12.75" customHeight="1">
      <c r="A64" s="38"/>
      <c r="B64" s="548"/>
      <c r="C64" s="548"/>
      <c r="D64" s="548"/>
      <c r="E64" s="548"/>
      <c r="F64" s="548"/>
      <c r="G64" s="548"/>
      <c r="H64" s="38"/>
      <c r="I64" s="38"/>
      <c r="J64" s="38"/>
      <c r="K64" s="38"/>
      <c r="L64" s="38"/>
      <c r="M64" s="38"/>
      <c r="N64" s="38"/>
      <c r="O64" s="38"/>
      <c r="P64" s="38"/>
      <c r="Q64" s="38"/>
      <c r="R64" s="38"/>
      <c r="S64" s="38"/>
      <c r="T64" s="38"/>
      <c r="U64" s="38"/>
      <c r="V64" s="38"/>
      <c r="W64" s="38"/>
      <c r="X64" s="38"/>
      <c r="Y64" s="38"/>
      <c r="Z64" s="38"/>
    </row>
    <row r="65" ht="12.75" customHeight="1">
      <c r="A65" s="38"/>
      <c r="B65" s="548"/>
      <c r="C65" s="548"/>
      <c r="D65" s="548"/>
      <c r="E65" s="548"/>
      <c r="F65" s="548"/>
      <c r="G65" s="548"/>
      <c r="H65" s="38"/>
      <c r="I65" s="38"/>
      <c r="J65" s="38"/>
      <c r="K65" s="38"/>
      <c r="L65" s="38"/>
      <c r="M65" s="38"/>
      <c r="N65" s="38"/>
      <c r="O65" s="38"/>
      <c r="P65" s="38"/>
      <c r="Q65" s="38"/>
      <c r="R65" s="38"/>
      <c r="S65" s="38"/>
      <c r="T65" s="38"/>
      <c r="U65" s="38"/>
      <c r="V65" s="38"/>
      <c r="W65" s="38"/>
      <c r="X65" s="38"/>
      <c r="Y65" s="38"/>
      <c r="Z65" s="38"/>
    </row>
    <row r="66" ht="12.75" customHeight="1">
      <c r="A66" s="38"/>
      <c r="B66" s="548"/>
      <c r="C66" s="548"/>
      <c r="D66" s="548"/>
      <c r="E66" s="548"/>
      <c r="F66" s="548"/>
      <c r="G66" s="548"/>
      <c r="H66" s="38"/>
      <c r="I66" s="38"/>
      <c r="J66" s="38"/>
      <c r="K66" s="38"/>
      <c r="L66" s="38"/>
      <c r="M66" s="38"/>
      <c r="N66" s="38"/>
      <c r="O66" s="38"/>
      <c r="P66" s="38"/>
      <c r="Q66" s="38"/>
      <c r="R66" s="38"/>
      <c r="S66" s="38"/>
      <c r="T66" s="38"/>
      <c r="U66" s="38"/>
      <c r="V66" s="38"/>
      <c r="W66" s="38"/>
      <c r="X66" s="38"/>
      <c r="Y66" s="38"/>
      <c r="Z66" s="38"/>
    </row>
    <row r="67" ht="12.75" customHeight="1">
      <c r="A67" s="38"/>
      <c r="B67" s="548"/>
      <c r="C67" s="548"/>
      <c r="D67" s="548"/>
      <c r="E67" s="548"/>
      <c r="F67" s="548"/>
      <c r="G67" s="548"/>
      <c r="H67" s="38"/>
      <c r="I67" s="38"/>
      <c r="J67" s="38"/>
      <c r="K67" s="38"/>
      <c r="L67" s="38"/>
      <c r="M67" s="38"/>
      <c r="N67" s="38"/>
      <c r="O67" s="38"/>
      <c r="P67" s="38"/>
      <c r="Q67" s="38"/>
      <c r="R67" s="38"/>
      <c r="S67" s="38"/>
      <c r="T67" s="38"/>
      <c r="U67" s="38"/>
      <c r="V67" s="38"/>
      <c r="W67" s="38"/>
      <c r="X67" s="38"/>
      <c r="Y67" s="38"/>
      <c r="Z67" s="38"/>
    </row>
    <row r="68" ht="12.75" customHeight="1">
      <c r="A68" s="38"/>
      <c r="B68" s="548"/>
      <c r="C68" s="548"/>
      <c r="D68" s="548"/>
      <c r="E68" s="548"/>
      <c r="F68" s="548"/>
      <c r="G68" s="548"/>
      <c r="H68" s="38"/>
      <c r="I68" s="38"/>
      <c r="J68" s="38"/>
      <c r="K68" s="38"/>
      <c r="L68" s="38"/>
      <c r="M68" s="38"/>
      <c r="N68" s="38"/>
      <c r="O68" s="38"/>
      <c r="P68" s="38"/>
      <c r="Q68" s="38"/>
      <c r="R68" s="38"/>
      <c r="S68" s="38"/>
      <c r="T68" s="38"/>
      <c r="U68" s="38"/>
      <c r="V68" s="38"/>
      <c r="W68" s="38"/>
      <c r="X68" s="38"/>
      <c r="Y68" s="38"/>
      <c r="Z68" s="38"/>
    </row>
    <row r="69" ht="12.75" customHeight="1">
      <c r="A69" s="38"/>
      <c r="B69" s="548"/>
      <c r="C69" s="548"/>
      <c r="D69" s="548"/>
      <c r="E69" s="548"/>
      <c r="F69" s="548"/>
      <c r="G69" s="548"/>
      <c r="H69" s="38"/>
      <c r="I69" s="38"/>
      <c r="J69" s="38"/>
      <c r="K69" s="38"/>
      <c r="L69" s="38"/>
      <c r="M69" s="38"/>
      <c r="N69" s="38"/>
      <c r="O69" s="38"/>
      <c r="P69" s="38"/>
      <c r="Q69" s="38"/>
      <c r="R69" s="38"/>
      <c r="S69" s="38"/>
      <c r="T69" s="38"/>
      <c r="U69" s="38"/>
      <c r="V69" s="38"/>
      <c r="W69" s="38"/>
      <c r="X69" s="38"/>
      <c r="Y69" s="38"/>
      <c r="Z69" s="38"/>
    </row>
    <row r="70" ht="12.75" customHeight="1">
      <c r="A70" s="38"/>
      <c r="B70" s="548"/>
      <c r="C70" s="548"/>
      <c r="D70" s="548"/>
      <c r="E70" s="548"/>
      <c r="F70" s="548"/>
      <c r="G70" s="548"/>
      <c r="H70" s="38"/>
      <c r="I70" s="38"/>
      <c r="J70" s="38"/>
      <c r="K70" s="38"/>
      <c r="L70" s="38"/>
      <c r="M70" s="38"/>
      <c r="N70" s="38"/>
      <c r="O70" s="38"/>
      <c r="P70" s="38"/>
      <c r="Q70" s="38"/>
      <c r="R70" s="38"/>
      <c r="S70" s="38"/>
      <c r="T70" s="38"/>
      <c r="U70" s="38"/>
      <c r="V70" s="38"/>
      <c r="W70" s="38"/>
      <c r="X70" s="38"/>
      <c r="Y70" s="38"/>
      <c r="Z70" s="38"/>
    </row>
    <row r="71" ht="12.75" customHeight="1">
      <c r="A71" s="38"/>
      <c r="B71" s="548"/>
      <c r="C71" s="548"/>
      <c r="D71" s="548"/>
      <c r="E71" s="548"/>
      <c r="F71" s="548"/>
      <c r="G71" s="548"/>
      <c r="H71" s="38"/>
      <c r="I71" s="38"/>
      <c r="J71" s="38"/>
      <c r="K71" s="38"/>
      <c r="L71" s="38"/>
      <c r="M71" s="38"/>
      <c r="N71" s="38"/>
      <c r="O71" s="38"/>
      <c r="P71" s="38"/>
      <c r="Q71" s="38"/>
      <c r="R71" s="38"/>
      <c r="S71" s="38"/>
      <c r="T71" s="38"/>
      <c r="U71" s="38"/>
      <c r="V71" s="38"/>
      <c r="W71" s="38"/>
      <c r="X71" s="38"/>
      <c r="Y71" s="38"/>
      <c r="Z71" s="38"/>
    </row>
    <row r="72" ht="12.75" customHeight="1">
      <c r="A72" s="38"/>
      <c r="B72" s="548"/>
      <c r="C72" s="548"/>
      <c r="D72" s="548"/>
      <c r="E72" s="548"/>
      <c r="F72" s="548"/>
      <c r="G72" s="548"/>
      <c r="H72" s="38"/>
      <c r="I72" s="38"/>
      <c r="J72" s="38"/>
      <c r="K72" s="38"/>
      <c r="L72" s="38"/>
      <c r="M72" s="38"/>
      <c r="N72" s="38"/>
      <c r="O72" s="38"/>
      <c r="P72" s="38"/>
      <c r="Q72" s="38"/>
      <c r="R72" s="38"/>
      <c r="S72" s="38"/>
      <c r="T72" s="38"/>
      <c r="U72" s="38"/>
      <c r="V72" s="38"/>
      <c r="W72" s="38"/>
      <c r="X72" s="38"/>
      <c r="Y72" s="38"/>
      <c r="Z72" s="38"/>
    </row>
    <row r="73" ht="12.75" customHeight="1">
      <c r="A73" s="38"/>
      <c r="B73" s="548"/>
      <c r="C73" s="548"/>
      <c r="D73" s="548"/>
      <c r="E73" s="548"/>
      <c r="F73" s="548"/>
      <c r="G73" s="548"/>
      <c r="H73" s="38"/>
      <c r="I73" s="38"/>
      <c r="J73" s="38"/>
      <c r="K73" s="38"/>
      <c r="L73" s="38"/>
      <c r="M73" s="38"/>
      <c r="N73" s="38"/>
      <c r="O73" s="38"/>
      <c r="P73" s="38"/>
      <c r="Q73" s="38"/>
      <c r="R73" s="38"/>
      <c r="S73" s="38"/>
      <c r="T73" s="38"/>
      <c r="U73" s="38"/>
      <c r="V73" s="38"/>
      <c r="W73" s="38"/>
      <c r="X73" s="38"/>
      <c r="Y73" s="38"/>
      <c r="Z73" s="38"/>
    </row>
    <row r="74" ht="12.75" customHeight="1">
      <c r="A74" s="38"/>
      <c r="B74" s="548"/>
      <c r="C74" s="548"/>
      <c r="D74" s="548"/>
      <c r="E74" s="548"/>
      <c r="F74" s="548"/>
      <c r="G74" s="548"/>
      <c r="H74" s="38"/>
      <c r="I74" s="38"/>
      <c r="J74" s="38"/>
      <c r="K74" s="38"/>
      <c r="L74" s="38"/>
      <c r="M74" s="38"/>
      <c r="N74" s="38"/>
      <c r="O74" s="38"/>
      <c r="P74" s="38"/>
      <c r="Q74" s="38"/>
      <c r="R74" s="38"/>
      <c r="S74" s="38"/>
      <c r="T74" s="38"/>
      <c r="U74" s="38"/>
      <c r="V74" s="38"/>
      <c r="W74" s="38"/>
      <c r="X74" s="38"/>
      <c r="Y74" s="38"/>
      <c r="Z74" s="38"/>
    </row>
    <row r="75" ht="12.75" customHeight="1">
      <c r="A75" s="38"/>
      <c r="B75" s="548"/>
      <c r="C75" s="548"/>
      <c r="D75" s="548"/>
      <c r="E75" s="548"/>
      <c r="F75" s="548"/>
      <c r="G75" s="548"/>
      <c r="H75" s="38"/>
      <c r="I75" s="38"/>
      <c r="J75" s="38"/>
      <c r="K75" s="38"/>
      <c r="L75" s="38"/>
      <c r="M75" s="38"/>
      <c r="N75" s="38"/>
      <c r="O75" s="38"/>
      <c r="P75" s="38"/>
      <c r="Q75" s="38"/>
      <c r="R75" s="38"/>
      <c r="S75" s="38"/>
      <c r="T75" s="38"/>
      <c r="U75" s="38"/>
      <c r="V75" s="38"/>
      <c r="W75" s="38"/>
      <c r="X75" s="38"/>
      <c r="Y75" s="38"/>
      <c r="Z75" s="38"/>
    </row>
    <row r="76" ht="12.75" customHeight="1">
      <c r="A76" s="38"/>
      <c r="B76" s="548"/>
      <c r="C76" s="548"/>
      <c r="D76" s="548"/>
      <c r="E76" s="548"/>
      <c r="F76" s="548"/>
      <c r="G76" s="548"/>
      <c r="H76" s="38"/>
      <c r="I76" s="38"/>
      <c r="J76" s="38"/>
      <c r="K76" s="38"/>
      <c r="L76" s="38"/>
      <c r="M76" s="38"/>
      <c r="N76" s="38"/>
      <c r="O76" s="38"/>
      <c r="P76" s="38"/>
      <c r="Q76" s="38"/>
      <c r="R76" s="38"/>
      <c r="S76" s="38"/>
      <c r="T76" s="38"/>
      <c r="U76" s="38"/>
      <c r="V76" s="38"/>
      <c r="W76" s="38"/>
      <c r="X76" s="38"/>
      <c r="Y76" s="38"/>
      <c r="Z76" s="38"/>
    </row>
    <row r="77" ht="12.75" customHeight="1">
      <c r="A77" s="38"/>
      <c r="B77" s="548"/>
      <c r="C77" s="548"/>
      <c r="D77" s="548"/>
      <c r="E77" s="548"/>
      <c r="F77" s="548"/>
      <c r="G77" s="548"/>
      <c r="H77" s="38"/>
      <c r="I77" s="38"/>
      <c r="J77" s="38"/>
      <c r="K77" s="38"/>
      <c r="L77" s="38"/>
      <c r="M77" s="38"/>
      <c r="N77" s="38"/>
      <c r="O77" s="38"/>
      <c r="P77" s="38"/>
      <c r="Q77" s="38"/>
      <c r="R77" s="38"/>
      <c r="S77" s="38"/>
      <c r="T77" s="38"/>
      <c r="U77" s="38"/>
      <c r="V77" s="38"/>
      <c r="W77" s="38"/>
      <c r="X77" s="38"/>
      <c r="Y77" s="38"/>
      <c r="Z77" s="38"/>
    </row>
    <row r="78" ht="12.75" customHeight="1">
      <c r="A78" s="38"/>
      <c r="B78" s="548"/>
      <c r="C78" s="548"/>
      <c r="D78" s="548"/>
      <c r="E78" s="548"/>
      <c r="F78" s="548"/>
      <c r="G78" s="548"/>
      <c r="H78" s="38"/>
      <c r="I78" s="38"/>
      <c r="J78" s="38"/>
      <c r="K78" s="38"/>
      <c r="L78" s="38"/>
      <c r="M78" s="38"/>
      <c r="N78" s="38"/>
      <c r="O78" s="38"/>
      <c r="P78" s="38"/>
      <c r="Q78" s="38"/>
      <c r="R78" s="38"/>
      <c r="S78" s="38"/>
      <c r="T78" s="38"/>
      <c r="U78" s="38"/>
      <c r="V78" s="38"/>
      <c r="W78" s="38"/>
      <c r="X78" s="38"/>
      <c r="Y78" s="38"/>
      <c r="Z78" s="38"/>
    </row>
    <row r="79" ht="12.75" customHeight="1">
      <c r="A79" s="38"/>
      <c r="B79" s="548"/>
      <c r="C79" s="548"/>
      <c r="D79" s="548"/>
      <c r="E79" s="548"/>
      <c r="F79" s="548"/>
      <c r="G79" s="548"/>
      <c r="H79" s="38"/>
      <c r="I79" s="38"/>
      <c r="J79" s="38"/>
      <c r="K79" s="38"/>
      <c r="L79" s="38"/>
      <c r="M79" s="38"/>
      <c r="N79" s="38"/>
      <c r="O79" s="38"/>
      <c r="P79" s="38"/>
      <c r="Q79" s="38"/>
      <c r="R79" s="38"/>
      <c r="S79" s="38"/>
      <c r="T79" s="38"/>
      <c r="U79" s="38"/>
      <c r="V79" s="38"/>
      <c r="W79" s="38"/>
      <c r="X79" s="38"/>
      <c r="Y79" s="38"/>
      <c r="Z79" s="38"/>
    </row>
    <row r="80" ht="12.75" customHeight="1">
      <c r="A80" s="38"/>
      <c r="B80" s="548"/>
      <c r="C80" s="548"/>
      <c r="D80" s="548"/>
      <c r="E80" s="548"/>
      <c r="F80" s="548"/>
      <c r="G80" s="548"/>
      <c r="H80" s="38"/>
      <c r="I80" s="38"/>
      <c r="J80" s="38"/>
      <c r="K80" s="38"/>
      <c r="L80" s="38"/>
      <c r="M80" s="38"/>
      <c r="N80" s="38"/>
      <c r="O80" s="38"/>
      <c r="P80" s="38"/>
      <c r="Q80" s="38"/>
      <c r="R80" s="38"/>
      <c r="S80" s="38"/>
      <c r="T80" s="38"/>
      <c r="U80" s="38"/>
      <c r="V80" s="38"/>
      <c r="W80" s="38"/>
      <c r="X80" s="38"/>
      <c r="Y80" s="38"/>
      <c r="Z80" s="38"/>
    </row>
    <row r="81" ht="12.75" customHeight="1">
      <c r="A81" s="38"/>
      <c r="B81" s="548"/>
      <c r="C81" s="548"/>
      <c r="D81" s="548"/>
      <c r="E81" s="548"/>
      <c r="F81" s="548"/>
      <c r="G81" s="548"/>
      <c r="H81" s="38"/>
      <c r="I81" s="38"/>
      <c r="J81" s="38"/>
      <c r="K81" s="38"/>
      <c r="L81" s="38"/>
      <c r="M81" s="38"/>
      <c r="N81" s="38"/>
      <c r="O81" s="38"/>
      <c r="P81" s="38"/>
      <c r="Q81" s="38"/>
      <c r="R81" s="38"/>
      <c r="S81" s="38"/>
      <c r="T81" s="38"/>
      <c r="U81" s="38"/>
      <c r="V81" s="38"/>
      <c r="W81" s="38"/>
      <c r="X81" s="38"/>
      <c r="Y81" s="38"/>
      <c r="Z81" s="38"/>
    </row>
    <row r="82" ht="12.75" customHeight="1">
      <c r="A82" s="38"/>
      <c r="B82" s="548"/>
      <c r="C82" s="548"/>
      <c r="D82" s="548"/>
      <c r="E82" s="548"/>
      <c r="F82" s="548"/>
      <c r="G82" s="548"/>
      <c r="H82" s="38"/>
      <c r="I82" s="38"/>
      <c r="J82" s="38"/>
      <c r="K82" s="38"/>
      <c r="L82" s="38"/>
      <c r="M82" s="38"/>
      <c r="N82" s="38"/>
      <c r="O82" s="38"/>
      <c r="P82" s="38"/>
      <c r="Q82" s="38"/>
      <c r="R82" s="38"/>
      <c r="S82" s="38"/>
      <c r="T82" s="38"/>
      <c r="U82" s="38"/>
      <c r="V82" s="38"/>
      <c r="W82" s="38"/>
      <c r="X82" s="38"/>
      <c r="Y82" s="38"/>
      <c r="Z82" s="38"/>
    </row>
    <row r="83" ht="12.75" customHeight="1">
      <c r="A83" s="38"/>
      <c r="B83" s="548"/>
      <c r="C83" s="548"/>
      <c r="D83" s="548"/>
      <c r="E83" s="548"/>
      <c r="F83" s="548"/>
      <c r="G83" s="548"/>
      <c r="H83" s="38"/>
      <c r="I83" s="38"/>
      <c r="J83" s="38"/>
      <c r="K83" s="38"/>
      <c r="L83" s="38"/>
      <c r="M83" s="38"/>
      <c r="N83" s="38"/>
      <c r="O83" s="38"/>
      <c r="P83" s="38"/>
      <c r="Q83" s="38"/>
      <c r="R83" s="38"/>
      <c r="S83" s="38"/>
      <c r="T83" s="38"/>
      <c r="U83" s="38"/>
      <c r="V83" s="38"/>
      <c r="W83" s="38"/>
      <c r="X83" s="38"/>
      <c r="Y83" s="38"/>
      <c r="Z83" s="38"/>
    </row>
    <row r="84" ht="12.75" customHeight="1">
      <c r="A84" s="38"/>
      <c r="B84" s="548"/>
      <c r="C84" s="548"/>
      <c r="D84" s="548"/>
      <c r="E84" s="548"/>
      <c r="F84" s="548"/>
      <c r="G84" s="548"/>
      <c r="H84" s="38"/>
      <c r="I84" s="38"/>
      <c r="J84" s="38"/>
      <c r="K84" s="38"/>
      <c r="L84" s="38"/>
      <c r="M84" s="38"/>
      <c r="N84" s="38"/>
      <c r="O84" s="38"/>
      <c r="P84" s="38"/>
      <c r="Q84" s="38"/>
      <c r="R84" s="38"/>
      <c r="S84" s="38"/>
      <c r="T84" s="38"/>
      <c r="U84" s="38"/>
      <c r="V84" s="38"/>
      <c r="W84" s="38"/>
      <c r="X84" s="38"/>
      <c r="Y84" s="38"/>
      <c r="Z84" s="38"/>
    </row>
    <row r="85" ht="12.75" customHeight="1">
      <c r="A85" s="38"/>
      <c r="B85" s="548"/>
      <c r="C85" s="548"/>
      <c r="D85" s="548"/>
      <c r="E85" s="548"/>
      <c r="F85" s="548"/>
      <c r="G85" s="548"/>
      <c r="H85" s="38"/>
      <c r="I85" s="38"/>
      <c r="J85" s="38"/>
      <c r="K85" s="38"/>
      <c r="L85" s="38"/>
      <c r="M85" s="38"/>
      <c r="N85" s="38"/>
      <c r="O85" s="38"/>
      <c r="P85" s="38"/>
      <c r="Q85" s="38"/>
      <c r="R85" s="38"/>
      <c r="S85" s="38"/>
      <c r="T85" s="38"/>
      <c r="U85" s="38"/>
      <c r="V85" s="38"/>
      <c r="W85" s="38"/>
      <c r="X85" s="38"/>
      <c r="Y85" s="38"/>
      <c r="Z85" s="38"/>
    </row>
    <row r="86" ht="12.75" customHeight="1">
      <c r="A86" s="38"/>
      <c r="B86" s="548"/>
      <c r="C86" s="548"/>
      <c r="D86" s="548"/>
      <c r="E86" s="548"/>
      <c r="F86" s="548"/>
      <c r="G86" s="548"/>
      <c r="H86" s="38"/>
      <c r="I86" s="38"/>
      <c r="J86" s="38"/>
      <c r="K86" s="38"/>
      <c r="L86" s="38"/>
      <c r="M86" s="38"/>
      <c r="N86" s="38"/>
      <c r="O86" s="38"/>
      <c r="P86" s="38"/>
      <c r="Q86" s="38"/>
      <c r="R86" s="38"/>
      <c r="S86" s="38"/>
      <c r="T86" s="38"/>
      <c r="U86" s="38"/>
      <c r="V86" s="38"/>
      <c r="W86" s="38"/>
      <c r="X86" s="38"/>
      <c r="Y86" s="38"/>
      <c r="Z86" s="38"/>
    </row>
    <row r="87" ht="12.75" customHeight="1">
      <c r="A87" s="38"/>
      <c r="B87" s="548"/>
      <c r="C87" s="548"/>
      <c r="D87" s="548"/>
      <c r="E87" s="548"/>
      <c r="F87" s="548"/>
      <c r="G87" s="548"/>
      <c r="H87" s="38"/>
      <c r="I87" s="38"/>
      <c r="J87" s="38"/>
      <c r="K87" s="38"/>
      <c r="L87" s="38"/>
      <c r="M87" s="38"/>
      <c r="N87" s="38"/>
      <c r="O87" s="38"/>
      <c r="P87" s="38"/>
      <c r="Q87" s="38"/>
      <c r="R87" s="38"/>
      <c r="S87" s="38"/>
      <c r="T87" s="38"/>
      <c r="U87" s="38"/>
      <c r="V87" s="38"/>
      <c r="W87" s="38"/>
      <c r="X87" s="38"/>
      <c r="Y87" s="38"/>
      <c r="Z87" s="38"/>
    </row>
    <row r="88" ht="12.75" customHeight="1">
      <c r="A88" s="38"/>
      <c r="B88" s="548"/>
      <c r="C88" s="548"/>
      <c r="D88" s="548"/>
      <c r="E88" s="548"/>
      <c r="F88" s="548"/>
      <c r="G88" s="548"/>
      <c r="H88" s="38"/>
      <c r="I88" s="38"/>
      <c r="J88" s="38"/>
      <c r="K88" s="38"/>
      <c r="L88" s="38"/>
      <c r="M88" s="38"/>
      <c r="N88" s="38"/>
      <c r="O88" s="38"/>
      <c r="P88" s="38"/>
      <c r="Q88" s="38"/>
      <c r="R88" s="38"/>
      <c r="S88" s="38"/>
      <c r="T88" s="38"/>
      <c r="U88" s="38"/>
      <c r="V88" s="38"/>
      <c r="W88" s="38"/>
      <c r="X88" s="38"/>
      <c r="Y88" s="38"/>
      <c r="Z88" s="38"/>
    </row>
    <row r="89" ht="12.75" customHeight="1">
      <c r="A89" s="38"/>
      <c r="B89" s="548"/>
      <c r="C89" s="548"/>
      <c r="D89" s="548"/>
      <c r="E89" s="548"/>
      <c r="F89" s="548"/>
      <c r="G89" s="548"/>
      <c r="H89" s="38"/>
      <c r="I89" s="38"/>
      <c r="J89" s="38"/>
      <c r="K89" s="38"/>
      <c r="L89" s="38"/>
      <c r="M89" s="38"/>
      <c r="N89" s="38"/>
      <c r="O89" s="38"/>
      <c r="P89" s="38"/>
      <c r="Q89" s="38"/>
      <c r="R89" s="38"/>
      <c r="S89" s="38"/>
      <c r="T89" s="38"/>
      <c r="U89" s="38"/>
      <c r="V89" s="38"/>
      <c r="W89" s="38"/>
      <c r="X89" s="38"/>
      <c r="Y89" s="38"/>
      <c r="Z89" s="38"/>
    </row>
    <row r="90" ht="12.75" customHeight="1">
      <c r="A90" s="38"/>
      <c r="B90" s="548"/>
      <c r="C90" s="548"/>
      <c r="D90" s="548"/>
      <c r="E90" s="548"/>
      <c r="F90" s="548"/>
      <c r="G90" s="548"/>
      <c r="H90" s="38"/>
      <c r="I90" s="38"/>
      <c r="J90" s="38"/>
      <c r="K90" s="38"/>
      <c r="L90" s="38"/>
      <c r="M90" s="38"/>
      <c r="N90" s="38"/>
      <c r="O90" s="38"/>
      <c r="P90" s="38"/>
      <c r="Q90" s="38"/>
      <c r="R90" s="38"/>
      <c r="S90" s="38"/>
      <c r="T90" s="38"/>
      <c r="U90" s="38"/>
      <c r="V90" s="38"/>
      <c r="W90" s="38"/>
      <c r="X90" s="38"/>
      <c r="Y90" s="38"/>
      <c r="Z90" s="38"/>
    </row>
    <row r="91" ht="12.75" customHeight="1">
      <c r="A91" s="38"/>
      <c r="B91" s="548"/>
      <c r="C91" s="548"/>
      <c r="D91" s="548"/>
      <c r="E91" s="548"/>
      <c r="F91" s="548"/>
      <c r="G91" s="548"/>
      <c r="H91" s="38"/>
      <c r="I91" s="38"/>
      <c r="J91" s="38"/>
      <c r="K91" s="38"/>
      <c r="L91" s="38"/>
      <c r="M91" s="38"/>
      <c r="N91" s="38"/>
      <c r="O91" s="38"/>
      <c r="P91" s="38"/>
      <c r="Q91" s="38"/>
      <c r="R91" s="38"/>
      <c r="S91" s="38"/>
      <c r="T91" s="38"/>
      <c r="U91" s="38"/>
      <c r="V91" s="38"/>
      <c r="W91" s="38"/>
      <c r="X91" s="38"/>
      <c r="Y91" s="38"/>
      <c r="Z91" s="38"/>
    </row>
    <row r="92" ht="12.75" customHeight="1">
      <c r="A92" s="38"/>
      <c r="B92" s="548"/>
      <c r="C92" s="548"/>
      <c r="D92" s="548"/>
      <c r="E92" s="548"/>
      <c r="F92" s="548"/>
      <c r="G92" s="548"/>
      <c r="H92" s="38"/>
      <c r="I92" s="38"/>
      <c r="J92" s="38"/>
      <c r="K92" s="38"/>
      <c r="L92" s="38"/>
      <c r="M92" s="38"/>
      <c r="N92" s="38"/>
      <c r="O92" s="38"/>
      <c r="P92" s="38"/>
      <c r="Q92" s="38"/>
      <c r="R92" s="38"/>
      <c r="S92" s="38"/>
      <c r="T92" s="38"/>
      <c r="U92" s="38"/>
      <c r="V92" s="38"/>
      <c r="W92" s="38"/>
      <c r="X92" s="38"/>
      <c r="Y92" s="38"/>
      <c r="Z92" s="38"/>
    </row>
    <row r="93" ht="12.75" customHeight="1">
      <c r="A93" s="38"/>
      <c r="B93" s="548"/>
      <c r="C93" s="548"/>
      <c r="D93" s="548"/>
      <c r="E93" s="548"/>
      <c r="F93" s="548"/>
      <c r="G93" s="548"/>
      <c r="H93" s="38"/>
      <c r="I93" s="38"/>
      <c r="J93" s="38"/>
      <c r="K93" s="38"/>
      <c r="L93" s="38"/>
      <c r="M93" s="38"/>
      <c r="N93" s="38"/>
      <c r="O93" s="38"/>
      <c r="P93" s="38"/>
      <c r="Q93" s="38"/>
      <c r="R93" s="38"/>
      <c r="S93" s="38"/>
      <c r="T93" s="38"/>
      <c r="U93" s="38"/>
      <c r="V93" s="38"/>
      <c r="W93" s="38"/>
      <c r="X93" s="38"/>
      <c r="Y93" s="38"/>
      <c r="Z93" s="38"/>
    </row>
    <row r="94" ht="12.75" customHeight="1">
      <c r="A94" s="38"/>
      <c r="B94" s="548"/>
      <c r="C94" s="548"/>
      <c r="D94" s="548"/>
      <c r="E94" s="548"/>
      <c r="F94" s="548"/>
      <c r="G94" s="548"/>
      <c r="H94" s="38"/>
      <c r="I94" s="38"/>
      <c r="J94" s="38"/>
      <c r="K94" s="38"/>
      <c r="L94" s="38"/>
      <c r="M94" s="38"/>
      <c r="N94" s="38"/>
      <c r="O94" s="38"/>
      <c r="P94" s="38"/>
      <c r="Q94" s="38"/>
      <c r="R94" s="38"/>
      <c r="S94" s="38"/>
      <c r="T94" s="38"/>
      <c r="U94" s="38"/>
      <c r="V94" s="38"/>
      <c r="W94" s="38"/>
      <c r="X94" s="38"/>
      <c r="Y94" s="38"/>
      <c r="Z94" s="38"/>
    </row>
    <row r="95" ht="12.75" customHeight="1">
      <c r="A95" s="38"/>
      <c r="B95" s="548"/>
      <c r="C95" s="548"/>
      <c r="D95" s="548"/>
      <c r="E95" s="548"/>
      <c r="F95" s="548"/>
      <c r="G95" s="548"/>
      <c r="H95" s="38"/>
      <c r="I95" s="38"/>
      <c r="J95" s="38"/>
      <c r="K95" s="38"/>
      <c r="L95" s="38"/>
      <c r="M95" s="38"/>
      <c r="N95" s="38"/>
      <c r="O95" s="38"/>
      <c r="P95" s="38"/>
      <c r="Q95" s="38"/>
      <c r="R95" s="38"/>
      <c r="S95" s="38"/>
      <c r="T95" s="38"/>
      <c r="U95" s="38"/>
      <c r="V95" s="38"/>
      <c r="W95" s="38"/>
      <c r="X95" s="38"/>
      <c r="Y95" s="38"/>
      <c r="Z95" s="38"/>
    </row>
    <row r="96" ht="12.75" customHeight="1">
      <c r="A96" s="38"/>
      <c r="B96" s="548"/>
      <c r="C96" s="548"/>
      <c r="D96" s="548"/>
      <c r="E96" s="548"/>
      <c r="F96" s="548"/>
      <c r="G96" s="548"/>
      <c r="H96" s="38"/>
      <c r="I96" s="38"/>
      <c r="J96" s="38"/>
      <c r="K96" s="38"/>
      <c r="L96" s="38"/>
      <c r="M96" s="38"/>
      <c r="N96" s="38"/>
      <c r="O96" s="38"/>
      <c r="P96" s="38"/>
      <c r="Q96" s="38"/>
      <c r="R96" s="38"/>
      <c r="S96" s="38"/>
      <c r="T96" s="38"/>
      <c r="U96" s="38"/>
      <c r="V96" s="38"/>
      <c r="W96" s="38"/>
      <c r="X96" s="38"/>
      <c r="Y96" s="38"/>
      <c r="Z96" s="38"/>
    </row>
    <row r="97" ht="12.75" customHeight="1">
      <c r="A97" s="38"/>
      <c r="B97" s="548"/>
      <c r="C97" s="548"/>
      <c r="D97" s="548"/>
      <c r="E97" s="548"/>
      <c r="F97" s="548"/>
      <c r="G97" s="548"/>
      <c r="H97" s="38"/>
      <c r="I97" s="38"/>
      <c r="J97" s="38"/>
      <c r="K97" s="38"/>
      <c r="L97" s="38"/>
      <c r="M97" s="38"/>
      <c r="N97" s="38"/>
      <c r="O97" s="38"/>
      <c r="P97" s="38"/>
      <c r="Q97" s="38"/>
      <c r="R97" s="38"/>
      <c r="S97" s="38"/>
      <c r="T97" s="38"/>
      <c r="U97" s="38"/>
      <c r="V97" s="38"/>
      <c r="W97" s="38"/>
      <c r="X97" s="38"/>
      <c r="Y97" s="38"/>
      <c r="Z97" s="38"/>
    </row>
    <row r="98" ht="12.75" customHeight="1">
      <c r="A98" s="38"/>
      <c r="B98" s="548"/>
      <c r="C98" s="548"/>
      <c r="D98" s="548"/>
      <c r="E98" s="548"/>
      <c r="F98" s="548"/>
      <c r="G98" s="548"/>
      <c r="H98" s="38"/>
      <c r="I98" s="38"/>
      <c r="J98" s="38"/>
      <c r="K98" s="38"/>
      <c r="L98" s="38"/>
      <c r="M98" s="38"/>
      <c r="N98" s="38"/>
      <c r="O98" s="38"/>
      <c r="P98" s="38"/>
      <c r="Q98" s="38"/>
      <c r="R98" s="38"/>
      <c r="S98" s="38"/>
      <c r="T98" s="38"/>
      <c r="U98" s="38"/>
      <c r="V98" s="38"/>
      <c r="W98" s="38"/>
      <c r="X98" s="38"/>
      <c r="Y98" s="38"/>
      <c r="Z98" s="38"/>
    </row>
    <row r="99" ht="12.75" customHeight="1">
      <c r="A99" s="38"/>
      <c r="B99" s="548"/>
      <c r="C99" s="548"/>
      <c r="D99" s="548"/>
      <c r="E99" s="548"/>
      <c r="F99" s="548"/>
      <c r="G99" s="548"/>
      <c r="H99" s="38"/>
      <c r="I99" s="38"/>
      <c r="J99" s="38"/>
      <c r="K99" s="38"/>
      <c r="L99" s="38"/>
      <c r="M99" s="38"/>
      <c r="N99" s="38"/>
      <c r="O99" s="38"/>
      <c r="P99" s="38"/>
      <c r="Q99" s="38"/>
      <c r="R99" s="38"/>
      <c r="S99" s="38"/>
      <c r="T99" s="38"/>
      <c r="U99" s="38"/>
      <c r="V99" s="38"/>
      <c r="W99" s="38"/>
      <c r="X99" s="38"/>
      <c r="Y99" s="38"/>
      <c r="Z99" s="38"/>
    </row>
    <row r="100" ht="12.75" customHeight="1">
      <c r="A100" s="38"/>
      <c r="B100" s="548"/>
      <c r="C100" s="548"/>
      <c r="D100" s="548"/>
      <c r="E100" s="548"/>
      <c r="F100" s="548"/>
      <c r="G100" s="548"/>
      <c r="H100" s="38"/>
      <c r="I100" s="38"/>
      <c r="J100" s="38"/>
      <c r="K100" s="38"/>
      <c r="L100" s="38"/>
      <c r="M100" s="38"/>
      <c r="N100" s="38"/>
      <c r="O100" s="38"/>
      <c r="P100" s="38"/>
      <c r="Q100" s="38"/>
      <c r="R100" s="38"/>
      <c r="S100" s="38"/>
      <c r="T100" s="38"/>
      <c r="U100" s="38"/>
      <c r="V100" s="38"/>
      <c r="W100" s="38"/>
      <c r="X100" s="38"/>
      <c r="Y100" s="38"/>
      <c r="Z100" s="38"/>
    </row>
    <row r="101" ht="12.75" customHeight="1">
      <c r="A101" s="38"/>
      <c r="B101" s="548"/>
      <c r="C101" s="548"/>
      <c r="D101" s="548"/>
      <c r="E101" s="548"/>
      <c r="F101" s="548"/>
      <c r="G101" s="548"/>
      <c r="H101" s="38"/>
      <c r="I101" s="38"/>
      <c r="J101" s="38"/>
      <c r="K101" s="38"/>
      <c r="L101" s="38"/>
      <c r="M101" s="38"/>
      <c r="N101" s="38"/>
      <c r="O101" s="38"/>
      <c r="P101" s="38"/>
      <c r="Q101" s="38"/>
      <c r="R101" s="38"/>
      <c r="S101" s="38"/>
      <c r="T101" s="38"/>
      <c r="U101" s="38"/>
      <c r="V101" s="38"/>
      <c r="W101" s="38"/>
      <c r="X101" s="38"/>
      <c r="Y101" s="38"/>
      <c r="Z101" s="38"/>
    </row>
    <row r="102" ht="12.75" customHeight="1">
      <c r="A102" s="38"/>
      <c r="B102" s="548"/>
      <c r="C102" s="548"/>
      <c r="D102" s="548"/>
      <c r="E102" s="548"/>
      <c r="F102" s="548"/>
      <c r="G102" s="548"/>
      <c r="H102" s="38"/>
      <c r="I102" s="38"/>
      <c r="J102" s="38"/>
      <c r="K102" s="38"/>
      <c r="L102" s="38"/>
      <c r="M102" s="38"/>
      <c r="N102" s="38"/>
      <c r="O102" s="38"/>
      <c r="P102" s="38"/>
      <c r="Q102" s="38"/>
      <c r="R102" s="38"/>
      <c r="S102" s="38"/>
      <c r="T102" s="38"/>
      <c r="U102" s="38"/>
      <c r="V102" s="38"/>
      <c r="W102" s="38"/>
      <c r="X102" s="38"/>
      <c r="Y102" s="38"/>
      <c r="Z102" s="38"/>
    </row>
    <row r="103" ht="12.75" customHeight="1">
      <c r="A103" s="38"/>
      <c r="B103" s="548"/>
      <c r="C103" s="548"/>
      <c r="D103" s="548"/>
      <c r="E103" s="548"/>
      <c r="F103" s="548"/>
      <c r="G103" s="548"/>
      <c r="H103" s="38"/>
      <c r="I103" s="38"/>
      <c r="J103" s="38"/>
      <c r="K103" s="38"/>
      <c r="L103" s="38"/>
      <c r="M103" s="38"/>
      <c r="N103" s="38"/>
      <c r="O103" s="38"/>
      <c r="P103" s="38"/>
      <c r="Q103" s="38"/>
      <c r="R103" s="38"/>
      <c r="S103" s="38"/>
      <c r="T103" s="38"/>
      <c r="U103" s="38"/>
      <c r="V103" s="38"/>
      <c r="W103" s="38"/>
      <c r="X103" s="38"/>
      <c r="Y103" s="38"/>
      <c r="Z103" s="38"/>
    </row>
    <row r="104" ht="12.75" customHeight="1">
      <c r="A104" s="38"/>
      <c r="B104" s="548"/>
      <c r="C104" s="548"/>
      <c r="D104" s="548"/>
      <c r="E104" s="548"/>
      <c r="F104" s="548"/>
      <c r="G104" s="548"/>
      <c r="H104" s="38"/>
      <c r="I104" s="38"/>
      <c r="J104" s="38"/>
      <c r="K104" s="38"/>
      <c r="L104" s="38"/>
      <c r="M104" s="38"/>
      <c r="N104" s="38"/>
      <c r="O104" s="38"/>
      <c r="P104" s="38"/>
      <c r="Q104" s="38"/>
      <c r="R104" s="38"/>
      <c r="S104" s="38"/>
      <c r="T104" s="38"/>
      <c r="U104" s="38"/>
      <c r="V104" s="38"/>
      <c r="W104" s="38"/>
      <c r="X104" s="38"/>
      <c r="Y104" s="38"/>
      <c r="Z104" s="38"/>
    </row>
    <row r="105" ht="12.75" customHeight="1">
      <c r="A105" s="38"/>
      <c r="B105" s="548"/>
      <c r="C105" s="548"/>
      <c r="D105" s="548"/>
      <c r="E105" s="548"/>
      <c r="F105" s="548"/>
      <c r="G105" s="548"/>
      <c r="H105" s="38"/>
      <c r="I105" s="38"/>
      <c r="J105" s="38"/>
      <c r="K105" s="38"/>
      <c r="L105" s="38"/>
      <c r="M105" s="38"/>
      <c r="N105" s="38"/>
      <c r="O105" s="38"/>
      <c r="P105" s="38"/>
      <c r="Q105" s="38"/>
      <c r="R105" s="38"/>
      <c r="S105" s="38"/>
      <c r="T105" s="38"/>
      <c r="U105" s="38"/>
      <c r="V105" s="38"/>
      <c r="W105" s="38"/>
      <c r="X105" s="38"/>
      <c r="Y105" s="38"/>
      <c r="Z105" s="38"/>
    </row>
    <row r="106" ht="12.75" customHeight="1">
      <c r="A106" s="38"/>
      <c r="B106" s="548"/>
      <c r="C106" s="548"/>
      <c r="D106" s="548"/>
      <c r="E106" s="548"/>
      <c r="F106" s="548"/>
      <c r="G106" s="548"/>
      <c r="H106" s="38"/>
      <c r="I106" s="38"/>
      <c r="J106" s="38"/>
      <c r="K106" s="38"/>
      <c r="L106" s="38"/>
      <c r="M106" s="38"/>
      <c r="N106" s="38"/>
      <c r="O106" s="38"/>
      <c r="P106" s="38"/>
      <c r="Q106" s="38"/>
      <c r="R106" s="38"/>
      <c r="S106" s="38"/>
      <c r="T106" s="38"/>
      <c r="U106" s="38"/>
      <c r="V106" s="38"/>
      <c r="W106" s="38"/>
      <c r="X106" s="38"/>
      <c r="Y106" s="38"/>
      <c r="Z106" s="38"/>
    </row>
    <row r="107" ht="12.75" customHeight="1">
      <c r="A107" s="38"/>
      <c r="B107" s="548"/>
      <c r="C107" s="548"/>
      <c r="D107" s="548"/>
      <c r="E107" s="548"/>
      <c r="F107" s="548"/>
      <c r="G107" s="548"/>
      <c r="H107" s="38"/>
      <c r="I107" s="38"/>
      <c r="J107" s="38"/>
      <c r="K107" s="38"/>
      <c r="L107" s="38"/>
      <c r="M107" s="38"/>
      <c r="N107" s="38"/>
      <c r="O107" s="38"/>
      <c r="P107" s="38"/>
      <c r="Q107" s="38"/>
      <c r="R107" s="38"/>
      <c r="S107" s="38"/>
      <c r="T107" s="38"/>
      <c r="U107" s="38"/>
      <c r="V107" s="38"/>
      <c r="W107" s="38"/>
      <c r="X107" s="38"/>
      <c r="Y107" s="38"/>
      <c r="Z107" s="38"/>
    </row>
    <row r="108" ht="12.75" customHeight="1">
      <c r="A108" s="38"/>
      <c r="B108" s="548"/>
      <c r="C108" s="548"/>
      <c r="D108" s="548"/>
      <c r="E108" s="548"/>
      <c r="F108" s="548"/>
      <c r="G108" s="548"/>
      <c r="H108" s="38"/>
      <c r="I108" s="38"/>
      <c r="J108" s="38"/>
      <c r="K108" s="38"/>
      <c r="L108" s="38"/>
      <c r="M108" s="38"/>
      <c r="N108" s="38"/>
      <c r="O108" s="38"/>
      <c r="P108" s="38"/>
      <c r="Q108" s="38"/>
      <c r="R108" s="38"/>
      <c r="S108" s="38"/>
      <c r="T108" s="38"/>
      <c r="U108" s="38"/>
      <c r="V108" s="38"/>
      <c r="W108" s="38"/>
      <c r="X108" s="38"/>
      <c r="Y108" s="38"/>
      <c r="Z108" s="38"/>
    </row>
    <row r="109" ht="12.75" customHeight="1">
      <c r="A109" s="38"/>
      <c r="B109" s="548"/>
      <c r="C109" s="548"/>
      <c r="D109" s="548"/>
      <c r="E109" s="548"/>
      <c r="F109" s="548"/>
      <c r="G109" s="548"/>
      <c r="H109" s="38"/>
      <c r="I109" s="38"/>
      <c r="J109" s="38"/>
      <c r="K109" s="38"/>
      <c r="L109" s="38"/>
      <c r="M109" s="38"/>
      <c r="N109" s="38"/>
      <c r="O109" s="38"/>
      <c r="P109" s="38"/>
      <c r="Q109" s="38"/>
      <c r="R109" s="38"/>
      <c r="S109" s="38"/>
      <c r="T109" s="38"/>
      <c r="U109" s="38"/>
      <c r="V109" s="38"/>
      <c r="W109" s="38"/>
      <c r="X109" s="38"/>
      <c r="Y109" s="38"/>
      <c r="Z109" s="38"/>
    </row>
    <row r="110" ht="12.75" customHeight="1">
      <c r="A110" s="38"/>
      <c r="B110" s="548"/>
      <c r="C110" s="548"/>
      <c r="D110" s="548"/>
      <c r="E110" s="548"/>
      <c r="F110" s="548"/>
      <c r="G110" s="548"/>
      <c r="H110" s="38"/>
      <c r="I110" s="38"/>
      <c r="J110" s="38"/>
      <c r="K110" s="38"/>
      <c r="L110" s="38"/>
      <c r="M110" s="38"/>
      <c r="N110" s="38"/>
      <c r="O110" s="38"/>
      <c r="P110" s="38"/>
      <c r="Q110" s="38"/>
      <c r="R110" s="38"/>
      <c r="S110" s="38"/>
      <c r="T110" s="38"/>
      <c r="U110" s="38"/>
      <c r="V110" s="38"/>
      <c r="W110" s="38"/>
      <c r="X110" s="38"/>
      <c r="Y110" s="38"/>
      <c r="Z110" s="38"/>
    </row>
    <row r="111" ht="12.75" customHeight="1">
      <c r="A111" s="38"/>
      <c r="B111" s="548"/>
      <c r="C111" s="548"/>
      <c r="D111" s="548"/>
      <c r="E111" s="548"/>
      <c r="F111" s="548"/>
      <c r="G111" s="548"/>
      <c r="H111" s="38"/>
      <c r="I111" s="38"/>
      <c r="J111" s="38"/>
      <c r="K111" s="38"/>
      <c r="L111" s="38"/>
      <c r="M111" s="38"/>
      <c r="N111" s="38"/>
      <c r="O111" s="38"/>
      <c r="P111" s="38"/>
      <c r="Q111" s="38"/>
      <c r="R111" s="38"/>
      <c r="S111" s="38"/>
      <c r="T111" s="38"/>
      <c r="U111" s="38"/>
      <c r="V111" s="38"/>
      <c r="W111" s="38"/>
      <c r="X111" s="38"/>
      <c r="Y111" s="38"/>
      <c r="Z111" s="38"/>
    </row>
    <row r="112" ht="12.75" customHeight="1">
      <c r="A112" s="38"/>
      <c r="B112" s="548"/>
      <c r="C112" s="548"/>
      <c r="D112" s="548"/>
      <c r="E112" s="548"/>
      <c r="F112" s="548"/>
      <c r="G112" s="548"/>
      <c r="H112" s="38"/>
      <c r="I112" s="38"/>
      <c r="J112" s="38"/>
      <c r="K112" s="38"/>
      <c r="L112" s="38"/>
      <c r="M112" s="38"/>
      <c r="N112" s="38"/>
      <c r="O112" s="38"/>
      <c r="P112" s="38"/>
      <c r="Q112" s="38"/>
      <c r="R112" s="38"/>
      <c r="S112" s="38"/>
      <c r="T112" s="38"/>
      <c r="U112" s="38"/>
      <c r="V112" s="38"/>
      <c r="W112" s="38"/>
      <c r="X112" s="38"/>
      <c r="Y112" s="38"/>
      <c r="Z112" s="38"/>
    </row>
    <row r="113" ht="12.75" customHeight="1">
      <c r="A113" s="38"/>
      <c r="B113" s="548"/>
      <c r="C113" s="548"/>
      <c r="D113" s="548"/>
      <c r="E113" s="548"/>
      <c r="F113" s="548"/>
      <c r="G113" s="548"/>
      <c r="H113" s="38"/>
      <c r="I113" s="38"/>
      <c r="J113" s="38"/>
      <c r="K113" s="38"/>
      <c r="L113" s="38"/>
      <c r="M113" s="38"/>
      <c r="N113" s="38"/>
      <c r="O113" s="38"/>
      <c r="P113" s="38"/>
      <c r="Q113" s="38"/>
      <c r="R113" s="38"/>
      <c r="S113" s="38"/>
      <c r="T113" s="38"/>
      <c r="U113" s="38"/>
      <c r="V113" s="38"/>
      <c r="W113" s="38"/>
      <c r="X113" s="38"/>
      <c r="Y113" s="38"/>
      <c r="Z113" s="38"/>
    </row>
    <row r="114" ht="12.75" customHeight="1">
      <c r="A114" s="38"/>
      <c r="B114" s="548"/>
      <c r="C114" s="548"/>
      <c r="D114" s="548"/>
      <c r="E114" s="548"/>
      <c r="F114" s="548"/>
      <c r="G114" s="548"/>
      <c r="H114" s="38"/>
      <c r="I114" s="38"/>
      <c r="J114" s="38"/>
      <c r="K114" s="38"/>
      <c r="L114" s="38"/>
      <c r="M114" s="38"/>
      <c r="N114" s="38"/>
      <c r="O114" s="38"/>
      <c r="P114" s="38"/>
      <c r="Q114" s="38"/>
      <c r="R114" s="38"/>
      <c r="S114" s="38"/>
      <c r="T114" s="38"/>
      <c r="U114" s="38"/>
      <c r="V114" s="38"/>
      <c r="W114" s="38"/>
      <c r="X114" s="38"/>
      <c r="Y114" s="38"/>
      <c r="Z114" s="38"/>
    </row>
    <row r="115" ht="12.75" customHeight="1">
      <c r="A115" s="38"/>
      <c r="B115" s="548"/>
      <c r="C115" s="548"/>
      <c r="D115" s="548"/>
      <c r="E115" s="548"/>
      <c r="F115" s="548"/>
      <c r="G115" s="548"/>
      <c r="H115" s="38"/>
      <c r="I115" s="38"/>
      <c r="J115" s="38"/>
      <c r="K115" s="38"/>
      <c r="L115" s="38"/>
      <c r="M115" s="38"/>
      <c r="N115" s="38"/>
      <c r="O115" s="38"/>
      <c r="P115" s="38"/>
      <c r="Q115" s="38"/>
      <c r="R115" s="38"/>
      <c r="S115" s="38"/>
      <c r="T115" s="38"/>
      <c r="U115" s="38"/>
      <c r="V115" s="38"/>
      <c r="W115" s="38"/>
      <c r="X115" s="38"/>
      <c r="Y115" s="38"/>
      <c r="Z115" s="38"/>
    </row>
    <row r="116" ht="12.75" customHeight="1">
      <c r="A116" s="38"/>
      <c r="B116" s="548"/>
      <c r="C116" s="548"/>
      <c r="D116" s="548"/>
      <c r="E116" s="548"/>
      <c r="F116" s="548"/>
      <c r="G116" s="548"/>
      <c r="H116" s="38"/>
      <c r="I116" s="38"/>
      <c r="J116" s="38"/>
      <c r="K116" s="38"/>
      <c r="L116" s="38"/>
      <c r="M116" s="38"/>
      <c r="N116" s="38"/>
      <c r="O116" s="38"/>
      <c r="P116" s="38"/>
      <c r="Q116" s="38"/>
      <c r="R116" s="38"/>
      <c r="S116" s="38"/>
      <c r="T116" s="38"/>
      <c r="U116" s="38"/>
      <c r="V116" s="38"/>
      <c r="W116" s="38"/>
      <c r="X116" s="38"/>
      <c r="Y116" s="38"/>
      <c r="Z116" s="38"/>
    </row>
    <row r="117" ht="12.75" customHeight="1">
      <c r="A117" s="38"/>
      <c r="B117" s="548"/>
      <c r="C117" s="548"/>
      <c r="D117" s="548"/>
      <c r="E117" s="548"/>
      <c r="F117" s="548"/>
      <c r="G117" s="548"/>
      <c r="H117" s="38"/>
      <c r="I117" s="38"/>
      <c r="J117" s="38"/>
      <c r="K117" s="38"/>
      <c r="L117" s="38"/>
      <c r="M117" s="38"/>
      <c r="N117" s="38"/>
      <c r="O117" s="38"/>
      <c r="P117" s="38"/>
      <c r="Q117" s="38"/>
      <c r="R117" s="38"/>
      <c r="S117" s="38"/>
      <c r="T117" s="38"/>
      <c r="U117" s="38"/>
      <c r="V117" s="38"/>
      <c r="W117" s="38"/>
      <c r="X117" s="38"/>
      <c r="Y117" s="38"/>
      <c r="Z117" s="38"/>
    </row>
    <row r="118" ht="12.75" customHeight="1">
      <c r="A118" s="38"/>
      <c r="B118" s="548"/>
      <c r="C118" s="548"/>
      <c r="D118" s="548"/>
      <c r="E118" s="548"/>
      <c r="F118" s="548"/>
      <c r="G118" s="548"/>
      <c r="H118" s="38"/>
      <c r="I118" s="38"/>
      <c r="J118" s="38"/>
      <c r="K118" s="38"/>
      <c r="L118" s="38"/>
      <c r="M118" s="38"/>
      <c r="N118" s="38"/>
      <c r="O118" s="38"/>
      <c r="P118" s="38"/>
      <c r="Q118" s="38"/>
      <c r="R118" s="38"/>
      <c r="S118" s="38"/>
      <c r="T118" s="38"/>
      <c r="U118" s="38"/>
      <c r="V118" s="38"/>
      <c r="W118" s="38"/>
      <c r="X118" s="38"/>
      <c r="Y118" s="38"/>
      <c r="Z118" s="38"/>
    </row>
    <row r="119" ht="12.75" customHeight="1">
      <c r="A119" s="38"/>
      <c r="B119" s="548"/>
      <c r="C119" s="548"/>
      <c r="D119" s="548"/>
      <c r="E119" s="548"/>
      <c r="F119" s="548"/>
      <c r="G119" s="548"/>
      <c r="H119" s="38"/>
      <c r="I119" s="38"/>
      <c r="J119" s="38"/>
      <c r="K119" s="38"/>
      <c r="L119" s="38"/>
      <c r="M119" s="38"/>
      <c r="N119" s="38"/>
      <c r="O119" s="38"/>
      <c r="P119" s="38"/>
      <c r="Q119" s="38"/>
      <c r="R119" s="38"/>
      <c r="S119" s="38"/>
      <c r="T119" s="38"/>
      <c r="U119" s="38"/>
      <c r="V119" s="38"/>
      <c r="W119" s="38"/>
      <c r="X119" s="38"/>
      <c r="Y119" s="38"/>
      <c r="Z119" s="38"/>
    </row>
    <row r="120" ht="12.75" customHeight="1">
      <c r="A120" s="38"/>
      <c r="B120" s="548"/>
      <c r="C120" s="548"/>
      <c r="D120" s="548"/>
      <c r="E120" s="548"/>
      <c r="F120" s="548"/>
      <c r="G120" s="548"/>
      <c r="H120" s="38"/>
      <c r="I120" s="38"/>
      <c r="J120" s="38"/>
      <c r="K120" s="38"/>
      <c r="L120" s="38"/>
      <c r="M120" s="38"/>
      <c r="N120" s="38"/>
      <c r="O120" s="38"/>
      <c r="P120" s="38"/>
      <c r="Q120" s="38"/>
      <c r="R120" s="38"/>
      <c r="S120" s="38"/>
      <c r="T120" s="38"/>
      <c r="U120" s="38"/>
      <c r="V120" s="38"/>
      <c r="W120" s="38"/>
      <c r="X120" s="38"/>
      <c r="Y120" s="38"/>
      <c r="Z120" s="38"/>
    </row>
    <row r="121" ht="12.75" customHeight="1">
      <c r="A121" s="38"/>
      <c r="B121" s="548"/>
      <c r="C121" s="548"/>
      <c r="D121" s="548"/>
      <c r="E121" s="548"/>
      <c r="F121" s="548"/>
      <c r="G121" s="548"/>
      <c r="H121" s="38"/>
      <c r="I121" s="38"/>
      <c r="J121" s="38"/>
      <c r="K121" s="38"/>
      <c r="L121" s="38"/>
      <c r="M121" s="38"/>
      <c r="N121" s="38"/>
      <c r="O121" s="38"/>
      <c r="P121" s="38"/>
      <c r="Q121" s="38"/>
      <c r="R121" s="38"/>
      <c r="S121" s="38"/>
      <c r="T121" s="38"/>
      <c r="U121" s="38"/>
      <c r="V121" s="38"/>
      <c r="W121" s="38"/>
      <c r="X121" s="38"/>
      <c r="Y121" s="38"/>
      <c r="Z121" s="38"/>
    </row>
    <row r="122" ht="12.75" customHeight="1">
      <c r="A122" s="38"/>
      <c r="B122" s="548"/>
      <c r="C122" s="548"/>
      <c r="D122" s="548"/>
      <c r="E122" s="548"/>
      <c r="F122" s="548"/>
      <c r="G122" s="548"/>
      <c r="H122" s="38"/>
      <c r="I122" s="38"/>
      <c r="J122" s="38"/>
      <c r="K122" s="38"/>
      <c r="L122" s="38"/>
      <c r="M122" s="38"/>
      <c r="N122" s="38"/>
      <c r="O122" s="38"/>
      <c r="P122" s="38"/>
      <c r="Q122" s="38"/>
      <c r="R122" s="38"/>
      <c r="S122" s="38"/>
      <c r="T122" s="38"/>
      <c r="U122" s="38"/>
      <c r="V122" s="38"/>
      <c r="W122" s="38"/>
      <c r="X122" s="38"/>
      <c r="Y122" s="38"/>
      <c r="Z122" s="38"/>
    </row>
    <row r="123" ht="12.75" customHeight="1">
      <c r="A123" s="38"/>
      <c r="B123" s="548"/>
      <c r="C123" s="548"/>
      <c r="D123" s="548"/>
      <c r="E123" s="548"/>
      <c r="F123" s="548"/>
      <c r="G123" s="548"/>
      <c r="H123" s="38"/>
      <c r="I123" s="38"/>
      <c r="J123" s="38"/>
      <c r="K123" s="38"/>
      <c r="L123" s="38"/>
      <c r="M123" s="38"/>
      <c r="N123" s="38"/>
      <c r="O123" s="38"/>
      <c r="P123" s="38"/>
      <c r="Q123" s="38"/>
      <c r="R123" s="38"/>
      <c r="S123" s="38"/>
      <c r="T123" s="38"/>
      <c r="U123" s="38"/>
      <c r="V123" s="38"/>
      <c r="W123" s="38"/>
      <c r="X123" s="38"/>
      <c r="Y123" s="38"/>
      <c r="Z123" s="38"/>
    </row>
    <row r="124" ht="12.75" customHeight="1">
      <c r="A124" s="38"/>
      <c r="B124" s="548"/>
      <c r="C124" s="548"/>
      <c r="D124" s="548"/>
      <c r="E124" s="548"/>
      <c r="F124" s="548"/>
      <c r="G124" s="548"/>
      <c r="H124" s="38"/>
      <c r="I124" s="38"/>
      <c r="J124" s="38"/>
      <c r="K124" s="38"/>
      <c r="L124" s="38"/>
      <c r="M124" s="38"/>
      <c r="N124" s="38"/>
      <c r="O124" s="38"/>
      <c r="P124" s="38"/>
      <c r="Q124" s="38"/>
      <c r="R124" s="38"/>
      <c r="S124" s="38"/>
      <c r="T124" s="38"/>
      <c r="U124" s="38"/>
      <c r="V124" s="38"/>
      <c r="W124" s="38"/>
      <c r="X124" s="38"/>
      <c r="Y124" s="38"/>
      <c r="Z124" s="38"/>
    </row>
    <row r="125" ht="12.75" customHeight="1">
      <c r="A125" s="38"/>
      <c r="B125" s="548"/>
      <c r="C125" s="548"/>
      <c r="D125" s="548"/>
      <c r="E125" s="548"/>
      <c r="F125" s="548"/>
      <c r="G125" s="548"/>
      <c r="H125" s="38"/>
      <c r="I125" s="38"/>
      <c r="J125" s="38"/>
      <c r="K125" s="38"/>
      <c r="L125" s="38"/>
      <c r="M125" s="38"/>
      <c r="N125" s="38"/>
      <c r="O125" s="38"/>
      <c r="P125" s="38"/>
      <c r="Q125" s="38"/>
      <c r="R125" s="38"/>
      <c r="S125" s="38"/>
      <c r="T125" s="38"/>
      <c r="U125" s="38"/>
      <c r="V125" s="38"/>
      <c r="W125" s="38"/>
      <c r="X125" s="38"/>
      <c r="Y125" s="38"/>
      <c r="Z125" s="38"/>
    </row>
    <row r="126" ht="12.75" customHeight="1">
      <c r="A126" s="38"/>
      <c r="B126" s="548"/>
      <c r="C126" s="548"/>
      <c r="D126" s="548"/>
      <c r="E126" s="548"/>
      <c r="F126" s="548"/>
      <c r="G126" s="548"/>
      <c r="H126" s="38"/>
      <c r="I126" s="38"/>
      <c r="J126" s="38"/>
      <c r="K126" s="38"/>
      <c r="L126" s="38"/>
      <c r="M126" s="38"/>
      <c r="N126" s="38"/>
      <c r="O126" s="38"/>
      <c r="P126" s="38"/>
      <c r="Q126" s="38"/>
      <c r="R126" s="38"/>
      <c r="S126" s="38"/>
      <c r="T126" s="38"/>
      <c r="U126" s="38"/>
      <c r="V126" s="38"/>
      <c r="W126" s="38"/>
      <c r="X126" s="38"/>
      <c r="Y126" s="38"/>
      <c r="Z126" s="38"/>
    </row>
    <row r="127" ht="12.75" customHeight="1">
      <c r="A127" s="38"/>
      <c r="B127" s="548"/>
      <c r="C127" s="548"/>
      <c r="D127" s="548"/>
      <c r="E127" s="548"/>
      <c r="F127" s="548"/>
      <c r="G127" s="548"/>
      <c r="H127" s="38"/>
      <c r="I127" s="38"/>
      <c r="J127" s="38"/>
      <c r="K127" s="38"/>
      <c r="L127" s="38"/>
      <c r="M127" s="38"/>
      <c r="N127" s="38"/>
      <c r="O127" s="38"/>
      <c r="P127" s="38"/>
      <c r="Q127" s="38"/>
      <c r="R127" s="38"/>
      <c r="S127" s="38"/>
      <c r="T127" s="38"/>
      <c r="U127" s="38"/>
      <c r="V127" s="38"/>
      <c r="W127" s="38"/>
      <c r="X127" s="38"/>
      <c r="Y127" s="38"/>
      <c r="Z127" s="38"/>
    </row>
    <row r="128" ht="12.75" customHeight="1">
      <c r="A128" s="38"/>
      <c r="B128" s="548"/>
      <c r="C128" s="548"/>
      <c r="D128" s="548"/>
      <c r="E128" s="548"/>
      <c r="F128" s="548"/>
      <c r="G128" s="548"/>
      <c r="H128" s="38"/>
      <c r="I128" s="38"/>
      <c r="J128" s="38"/>
      <c r="K128" s="38"/>
      <c r="L128" s="38"/>
      <c r="M128" s="38"/>
      <c r="N128" s="38"/>
      <c r="O128" s="38"/>
      <c r="P128" s="38"/>
      <c r="Q128" s="38"/>
      <c r="R128" s="38"/>
      <c r="S128" s="38"/>
      <c r="T128" s="38"/>
      <c r="U128" s="38"/>
      <c r="V128" s="38"/>
      <c r="W128" s="38"/>
      <c r="X128" s="38"/>
      <c r="Y128" s="38"/>
      <c r="Z128" s="38"/>
    </row>
    <row r="129" ht="12.75" customHeight="1">
      <c r="A129" s="38"/>
      <c r="B129" s="548"/>
      <c r="C129" s="548"/>
      <c r="D129" s="548"/>
      <c r="E129" s="548"/>
      <c r="F129" s="548"/>
      <c r="G129" s="548"/>
      <c r="H129" s="38"/>
      <c r="I129" s="38"/>
      <c r="J129" s="38"/>
      <c r="K129" s="38"/>
      <c r="L129" s="38"/>
      <c r="M129" s="38"/>
      <c r="N129" s="38"/>
      <c r="O129" s="38"/>
      <c r="P129" s="38"/>
      <c r="Q129" s="38"/>
      <c r="R129" s="38"/>
      <c r="S129" s="38"/>
      <c r="T129" s="38"/>
      <c r="U129" s="38"/>
      <c r="V129" s="38"/>
      <c r="W129" s="38"/>
      <c r="X129" s="38"/>
      <c r="Y129" s="38"/>
      <c r="Z129" s="38"/>
    </row>
    <row r="130" ht="12.75" customHeight="1">
      <c r="A130" s="38"/>
      <c r="B130" s="548"/>
      <c r="C130" s="548"/>
      <c r="D130" s="548"/>
      <c r="E130" s="548"/>
      <c r="F130" s="548"/>
      <c r="G130" s="548"/>
      <c r="H130" s="38"/>
      <c r="I130" s="38"/>
      <c r="J130" s="38"/>
      <c r="K130" s="38"/>
      <c r="L130" s="38"/>
      <c r="M130" s="38"/>
      <c r="N130" s="38"/>
      <c r="O130" s="38"/>
      <c r="P130" s="38"/>
      <c r="Q130" s="38"/>
      <c r="R130" s="38"/>
      <c r="S130" s="38"/>
      <c r="T130" s="38"/>
      <c r="U130" s="38"/>
      <c r="V130" s="38"/>
      <c r="W130" s="38"/>
      <c r="X130" s="38"/>
      <c r="Y130" s="38"/>
      <c r="Z130" s="38"/>
    </row>
    <row r="131" ht="12.75" customHeight="1">
      <c r="A131" s="38"/>
      <c r="B131" s="548"/>
      <c r="C131" s="548"/>
      <c r="D131" s="548"/>
      <c r="E131" s="548"/>
      <c r="F131" s="548"/>
      <c r="G131" s="548"/>
      <c r="H131" s="38"/>
      <c r="I131" s="38"/>
      <c r="J131" s="38"/>
      <c r="K131" s="38"/>
      <c r="L131" s="38"/>
      <c r="M131" s="38"/>
      <c r="N131" s="38"/>
      <c r="O131" s="38"/>
      <c r="P131" s="38"/>
      <c r="Q131" s="38"/>
      <c r="R131" s="38"/>
      <c r="S131" s="38"/>
      <c r="T131" s="38"/>
      <c r="U131" s="38"/>
      <c r="V131" s="38"/>
      <c r="W131" s="38"/>
      <c r="X131" s="38"/>
      <c r="Y131" s="38"/>
      <c r="Z131" s="38"/>
    </row>
    <row r="132" ht="12.75" customHeight="1">
      <c r="A132" s="38"/>
      <c r="B132" s="548"/>
      <c r="C132" s="548"/>
      <c r="D132" s="548"/>
      <c r="E132" s="548"/>
      <c r="F132" s="548"/>
      <c r="G132" s="548"/>
      <c r="H132" s="38"/>
      <c r="I132" s="38"/>
      <c r="J132" s="38"/>
      <c r="K132" s="38"/>
      <c r="L132" s="38"/>
      <c r="M132" s="38"/>
      <c r="N132" s="38"/>
      <c r="O132" s="38"/>
      <c r="P132" s="38"/>
      <c r="Q132" s="38"/>
      <c r="R132" s="38"/>
      <c r="S132" s="38"/>
      <c r="T132" s="38"/>
      <c r="U132" s="38"/>
      <c r="V132" s="38"/>
      <c r="W132" s="38"/>
      <c r="X132" s="38"/>
      <c r="Y132" s="38"/>
      <c r="Z132" s="38"/>
    </row>
    <row r="133" ht="12.75" customHeight="1">
      <c r="A133" s="38"/>
      <c r="B133" s="548"/>
      <c r="C133" s="548"/>
      <c r="D133" s="548"/>
      <c r="E133" s="548"/>
      <c r="F133" s="548"/>
      <c r="G133" s="548"/>
      <c r="H133" s="38"/>
      <c r="I133" s="38"/>
      <c r="J133" s="38"/>
      <c r="K133" s="38"/>
      <c r="L133" s="38"/>
      <c r="M133" s="38"/>
      <c r="N133" s="38"/>
      <c r="O133" s="38"/>
      <c r="P133" s="38"/>
      <c r="Q133" s="38"/>
      <c r="R133" s="38"/>
      <c r="S133" s="38"/>
      <c r="T133" s="38"/>
      <c r="U133" s="38"/>
      <c r="V133" s="38"/>
      <c r="W133" s="38"/>
      <c r="X133" s="38"/>
      <c r="Y133" s="38"/>
      <c r="Z133" s="38"/>
    </row>
    <row r="134" ht="12.75" customHeight="1">
      <c r="A134" s="38"/>
      <c r="B134" s="548"/>
      <c r="C134" s="548"/>
      <c r="D134" s="548"/>
      <c r="E134" s="548"/>
      <c r="F134" s="548"/>
      <c r="G134" s="548"/>
      <c r="H134" s="38"/>
      <c r="I134" s="38"/>
      <c r="J134" s="38"/>
      <c r="K134" s="38"/>
      <c r="L134" s="38"/>
      <c r="M134" s="38"/>
      <c r="N134" s="38"/>
      <c r="O134" s="38"/>
      <c r="P134" s="38"/>
      <c r="Q134" s="38"/>
      <c r="R134" s="38"/>
      <c r="S134" s="38"/>
      <c r="T134" s="38"/>
      <c r="U134" s="38"/>
      <c r="V134" s="38"/>
      <c r="W134" s="38"/>
      <c r="X134" s="38"/>
      <c r="Y134" s="38"/>
      <c r="Z134" s="38"/>
    </row>
    <row r="135" ht="12.75" customHeight="1">
      <c r="A135" s="38"/>
      <c r="B135" s="548"/>
      <c r="C135" s="548"/>
      <c r="D135" s="548"/>
      <c r="E135" s="548"/>
      <c r="F135" s="548"/>
      <c r="G135" s="548"/>
      <c r="H135" s="38"/>
      <c r="I135" s="38"/>
      <c r="J135" s="38"/>
      <c r="K135" s="38"/>
      <c r="L135" s="38"/>
      <c r="M135" s="38"/>
      <c r="N135" s="38"/>
      <c r="O135" s="38"/>
      <c r="P135" s="38"/>
      <c r="Q135" s="38"/>
      <c r="R135" s="38"/>
      <c r="S135" s="38"/>
      <c r="T135" s="38"/>
      <c r="U135" s="38"/>
      <c r="V135" s="38"/>
      <c r="W135" s="38"/>
      <c r="X135" s="38"/>
      <c r="Y135" s="38"/>
      <c r="Z135" s="38"/>
    </row>
    <row r="136" ht="12.75" customHeight="1">
      <c r="A136" s="38"/>
      <c r="B136" s="548"/>
      <c r="C136" s="548"/>
      <c r="D136" s="548"/>
      <c r="E136" s="548"/>
      <c r="F136" s="548"/>
      <c r="G136" s="548"/>
      <c r="H136" s="38"/>
      <c r="I136" s="38"/>
      <c r="J136" s="38"/>
      <c r="K136" s="38"/>
      <c r="L136" s="38"/>
      <c r="M136" s="38"/>
      <c r="N136" s="38"/>
      <c r="O136" s="38"/>
      <c r="P136" s="38"/>
      <c r="Q136" s="38"/>
      <c r="R136" s="38"/>
      <c r="S136" s="38"/>
      <c r="T136" s="38"/>
      <c r="U136" s="38"/>
      <c r="V136" s="38"/>
      <c r="W136" s="38"/>
      <c r="X136" s="38"/>
      <c r="Y136" s="38"/>
      <c r="Z136" s="38"/>
    </row>
    <row r="137" ht="12.75" customHeight="1">
      <c r="A137" s="38"/>
      <c r="B137" s="548"/>
      <c r="C137" s="548"/>
      <c r="D137" s="548"/>
      <c r="E137" s="548"/>
      <c r="F137" s="548"/>
      <c r="G137" s="548"/>
      <c r="H137" s="38"/>
      <c r="I137" s="38"/>
      <c r="J137" s="38"/>
      <c r="K137" s="38"/>
      <c r="L137" s="38"/>
      <c r="M137" s="38"/>
      <c r="N137" s="38"/>
      <c r="O137" s="38"/>
      <c r="P137" s="38"/>
      <c r="Q137" s="38"/>
      <c r="R137" s="38"/>
      <c r="S137" s="38"/>
      <c r="T137" s="38"/>
      <c r="U137" s="38"/>
      <c r="V137" s="38"/>
      <c r="W137" s="38"/>
      <c r="X137" s="38"/>
      <c r="Y137" s="38"/>
      <c r="Z137" s="38"/>
    </row>
    <row r="138" ht="12.75" customHeight="1">
      <c r="A138" s="38"/>
      <c r="B138" s="548"/>
      <c r="C138" s="548"/>
      <c r="D138" s="548"/>
      <c r="E138" s="548"/>
      <c r="F138" s="548"/>
      <c r="G138" s="548"/>
      <c r="H138" s="38"/>
      <c r="I138" s="38"/>
      <c r="J138" s="38"/>
      <c r="K138" s="38"/>
      <c r="L138" s="38"/>
      <c r="M138" s="38"/>
      <c r="N138" s="38"/>
      <c r="O138" s="38"/>
      <c r="P138" s="38"/>
      <c r="Q138" s="38"/>
      <c r="R138" s="38"/>
      <c r="S138" s="38"/>
      <c r="T138" s="38"/>
      <c r="U138" s="38"/>
      <c r="V138" s="38"/>
      <c r="W138" s="38"/>
      <c r="X138" s="38"/>
      <c r="Y138" s="38"/>
      <c r="Z138" s="38"/>
    </row>
    <row r="139" ht="12.75" customHeight="1">
      <c r="A139" s="38"/>
      <c r="B139" s="548"/>
      <c r="C139" s="548"/>
      <c r="D139" s="548"/>
      <c r="E139" s="548"/>
      <c r="F139" s="548"/>
      <c r="G139" s="548"/>
      <c r="H139" s="38"/>
      <c r="I139" s="38"/>
      <c r="J139" s="38"/>
      <c r="K139" s="38"/>
      <c r="L139" s="38"/>
      <c r="M139" s="38"/>
      <c r="N139" s="38"/>
      <c r="O139" s="38"/>
      <c r="P139" s="38"/>
      <c r="Q139" s="38"/>
      <c r="R139" s="38"/>
      <c r="S139" s="38"/>
      <c r="T139" s="38"/>
      <c r="U139" s="38"/>
      <c r="V139" s="38"/>
      <c r="W139" s="38"/>
      <c r="X139" s="38"/>
      <c r="Y139" s="38"/>
      <c r="Z139" s="38"/>
    </row>
    <row r="140" ht="12.75" customHeight="1">
      <c r="A140" s="38"/>
      <c r="B140" s="548"/>
      <c r="C140" s="548"/>
      <c r="D140" s="548"/>
      <c r="E140" s="548"/>
      <c r="F140" s="548"/>
      <c r="G140" s="548"/>
      <c r="H140" s="38"/>
      <c r="I140" s="38"/>
      <c r="J140" s="38"/>
      <c r="K140" s="38"/>
      <c r="L140" s="38"/>
      <c r="M140" s="38"/>
      <c r="N140" s="38"/>
      <c r="O140" s="38"/>
      <c r="P140" s="38"/>
      <c r="Q140" s="38"/>
      <c r="R140" s="38"/>
      <c r="S140" s="38"/>
      <c r="T140" s="38"/>
      <c r="U140" s="38"/>
      <c r="V140" s="38"/>
      <c r="W140" s="38"/>
      <c r="X140" s="38"/>
      <c r="Y140" s="38"/>
      <c r="Z140" s="38"/>
    </row>
    <row r="141" ht="12.75" customHeight="1">
      <c r="A141" s="38"/>
      <c r="B141" s="548"/>
      <c r="C141" s="548"/>
      <c r="D141" s="548"/>
      <c r="E141" s="548"/>
      <c r="F141" s="548"/>
      <c r="G141" s="548"/>
      <c r="H141" s="38"/>
      <c r="I141" s="38"/>
      <c r="J141" s="38"/>
      <c r="K141" s="38"/>
      <c r="L141" s="38"/>
      <c r="M141" s="38"/>
      <c r="N141" s="38"/>
      <c r="O141" s="38"/>
      <c r="P141" s="38"/>
      <c r="Q141" s="38"/>
      <c r="R141" s="38"/>
      <c r="S141" s="38"/>
      <c r="T141" s="38"/>
      <c r="U141" s="38"/>
      <c r="V141" s="38"/>
      <c r="W141" s="38"/>
      <c r="X141" s="38"/>
      <c r="Y141" s="38"/>
      <c r="Z141" s="38"/>
    </row>
    <row r="142" ht="12.75" customHeight="1">
      <c r="A142" s="38"/>
      <c r="B142" s="548"/>
      <c r="C142" s="548"/>
      <c r="D142" s="548"/>
      <c r="E142" s="548"/>
      <c r="F142" s="548"/>
      <c r="G142" s="548"/>
      <c r="H142" s="38"/>
      <c r="I142" s="38"/>
      <c r="J142" s="38"/>
      <c r="K142" s="38"/>
      <c r="L142" s="38"/>
      <c r="M142" s="38"/>
      <c r="N142" s="38"/>
      <c r="O142" s="38"/>
      <c r="P142" s="38"/>
      <c r="Q142" s="38"/>
      <c r="R142" s="38"/>
      <c r="S142" s="38"/>
      <c r="T142" s="38"/>
      <c r="U142" s="38"/>
      <c r="V142" s="38"/>
      <c r="W142" s="38"/>
      <c r="X142" s="38"/>
      <c r="Y142" s="38"/>
      <c r="Z142" s="38"/>
    </row>
    <row r="143" ht="12.75" customHeight="1">
      <c r="A143" s="38"/>
      <c r="B143" s="548"/>
      <c r="C143" s="548"/>
      <c r="D143" s="548"/>
      <c r="E143" s="548"/>
      <c r="F143" s="548"/>
      <c r="G143" s="548"/>
      <c r="H143" s="38"/>
      <c r="I143" s="38"/>
      <c r="J143" s="38"/>
      <c r="K143" s="38"/>
      <c r="L143" s="38"/>
      <c r="M143" s="38"/>
      <c r="N143" s="38"/>
      <c r="O143" s="38"/>
      <c r="P143" s="38"/>
      <c r="Q143" s="38"/>
      <c r="R143" s="38"/>
      <c r="S143" s="38"/>
      <c r="T143" s="38"/>
      <c r="U143" s="38"/>
      <c r="V143" s="38"/>
      <c r="W143" s="38"/>
      <c r="X143" s="38"/>
      <c r="Y143" s="38"/>
      <c r="Z143" s="38"/>
    </row>
    <row r="144" ht="12.75" customHeight="1">
      <c r="A144" s="38"/>
      <c r="B144" s="548"/>
      <c r="C144" s="548"/>
      <c r="D144" s="548"/>
      <c r="E144" s="548"/>
      <c r="F144" s="548"/>
      <c r="G144" s="548"/>
      <c r="H144" s="38"/>
      <c r="I144" s="38"/>
      <c r="J144" s="38"/>
      <c r="K144" s="38"/>
      <c r="L144" s="38"/>
      <c r="M144" s="38"/>
      <c r="N144" s="38"/>
      <c r="O144" s="38"/>
      <c r="P144" s="38"/>
      <c r="Q144" s="38"/>
      <c r="R144" s="38"/>
      <c r="S144" s="38"/>
      <c r="T144" s="38"/>
      <c r="U144" s="38"/>
      <c r="V144" s="38"/>
      <c r="W144" s="38"/>
      <c r="X144" s="38"/>
      <c r="Y144" s="38"/>
      <c r="Z144" s="38"/>
    </row>
    <row r="145" ht="12.75" customHeight="1">
      <c r="A145" s="38"/>
      <c r="B145" s="548"/>
      <c r="C145" s="548"/>
      <c r="D145" s="548"/>
      <c r="E145" s="548"/>
      <c r="F145" s="548"/>
      <c r="G145" s="548"/>
      <c r="H145" s="38"/>
      <c r="I145" s="38"/>
      <c r="J145" s="38"/>
      <c r="K145" s="38"/>
      <c r="L145" s="38"/>
      <c r="M145" s="38"/>
      <c r="N145" s="38"/>
      <c r="O145" s="38"/>
      <c r="P145" s="38"/>
      <c r="Q145" s="38"/>
      <c r="R145" s="38"/>
      <c r="S145" s="38"/>
      <c r="T145" s="38"/>
      <c r="U145" s="38"/>
      <c r="V145" s="38"/>
      <c r="W145" s="38"/>
      <c r="X145" s="38"/>
      <c r="Y145" s="38"/>
      <c r="Z145" s="38"/>
    </row>
    <row r="146" ht="12.75" customHeight="1">
      <c r="A146" s="38"/>
      <c r="B146" s="548"/>
      <c r="C146" s="548"/>
      <c r="D146" s="548"/>
      <c r="E146" s="548"/>
      <c r="F146" s="548"/>
      <c r="G146" s="548"/>
      <c r="H146" s="38"/>
      <c r="I146" s="38"/>
      <c r="J146" s="38"/>
      <c r="K146" s="38"/>
      <c r="L146" s="38"/>
      <c r="M146" s="38"/>
      <c r="N146" s="38"/>
      <c r="O146" s="38"/>
      <c r="P146" s="38"/>
      <c r="Q146" s="38"/>
      <c r="R146" s="38"/>
      <c r="S146" s="38"/>
      <c r="T146" s="38"/>
      <c r="U146" s="38"/>
      <c r="V146" s="38"/>
      <c r="W146" s="38"/>
      <c r="X146" s="38"/>
      <c r="Y146" s="38"/>
      <c r="Z146" s="38"/>
    </row>
    <row r="147" ht="12.75" customHeight="1">
      <c r="A147" s="38"/>
      <c r="B147" s="548"/>
      <c r="C147" s="548"/>
      <c r="D147" s="548"/>
      <c r="E147" s="548"/>
      <c r="F147" s="548"/>
      <c r="G147" s="548"/>
      <c r="H147" s="38"/>
      <c r="I147" s="38"/>
      <c r="J147" s="38"/>
      <c r="K147" s="38"/>
      <c r="L147" s="38"/>
      <c r="M147" s="38"/>
      <c r="N147" s="38"/>
      <c r="O147" s="38"/>
      <c r="P147" s="38"/>
      <c r="Q147" s="38"/>
      <c r="R147" s="38"/>
      <c r="S147" s="38"/>
      <c r="T147" s="38"/>
      <c r="U147" s="38"/>
      <c r="V147" s="38"/>
      <c r="W147" s="38"/>
      <c r="X147" s="38"/>
      <c r="Y147" s="38"/>
      <c r="Z147" s="38"/>
    </row>
    <row r="148" ht="12.75" customHeight="1">
      <c r="A148" s="38"/>
      <c r="B148" s="548"/>
      <c r="C148" s="548"/>
      <c r="D148" s="548"/>
      <c r="E148" s="548"/>
      <c r="F148" s="548"/>
      <c r="G148" s="548"/>
      <c r="H148" s="38"/>
      <c r="I148" s="38"/>
      <c r="J148" s="38"/>
      <c r="K148" s="38"/>
      <c r="L148" s="38"/>
      <c r="M148" s="38"/>
      <c r="N148" s="38"/>
      <c r="O148" s="38"/>
      <c r="P148" s="38"/>
      <c r="Q148" s="38"/>
      <c r="R148" s="38"/>
      <c r="S148" s="38"/>
      <c r="T148" s="38"/>
      <c r="U148" s="38"/>
      <c r="V148" s="38"/>
      <c r="W148" s="38"/>
      <c r="X148" s="38"/>
      <c r="Y148" s="38"/>
      <c r="Z148" s="38"/>
    </row>
    <row r="149" ht="12.75" customHeight="1">
      <c r="A149" s="38"/>
      <c r="B149" s="548"/>
      <c r="C149" s="548"/>
      <c r="D149" s="548"/>
      <c r="E149" s="548"/>
      <c r="F149" s="548"/>
      <c r="G149" s="548"/>
      <c r="H149" s="38"/>
      <c r="I149" s="38"/>
      <c r="J149" s="38"/>
      <c r="K149" s="38"/>
      <c r="L149" s="38"/>
      <c r="M149" s="38"/>
      <c r="N149" s="38"/>
      <c r="O149" s="38"/>
      <c r="P149" s="38"/>
      <c r="Q149" s="38"/>
      <c r="R149" s="38"/>
      <c r="S149" s="38"/>
      <c r="T149" s="38"/>
      <c r="U149" s="38"/>
      <c r="V149" s="38"/>
      <c r="W149" s="38"/>
      <c r="X149" s="38"/>
      <c r="Y149" s="38"/>
      <c r="Z149" s="38"/>
    </row>
    <row r="150" ht="12.75" customHeight="1">
      <c r="A150" s="38"/>
      <c r="B150" s="548"/>
      <c r="C150" s="548"/>
      <c r="D150" s="548"/>
      <c r="E150" s="548"/>
      <c r="F150" s="548"/>
      <c r="G150" s="548"/>
      <c r="H150" s="38"/>
      <c r="I150" s="38"/>
      <c r="J150" s="38"/>
      <c r="K150" s="38"/>
      <c r="L150" s="38"/>
      <c r="M150" s="38"/>
      <c r="N150" s="38"/>
      <c r="O150" s="38"/>
      <c r="P150" s="38"/>
      <c r="Q150" s="38"/>
      <c r="R150" s="38"/>
      <c r="S150" s="38"/>
      <c r="T150" s="38"/>
      <c r="U150" s="38"/>
      <c r="V150" s="38"/>
      <c r="W150" s="38"/>
      <c r="X150" s="38"/>
      <c r="Y150" s="38"/>
      <c r="Z150" s="38"/>
    </row>
    <row r="151" ht="12.75" customHeight="1">
      <c r="A151" s="38"/>
      <c r="B151" s="548"/>
      <c r="C151" s="548"/>
      <c r="D151" s="548"/>
      <c r="E151" s="548"/>
      <c r="F151" s="548"/>
      <c r="G151" s="548"/>
      <c r="H151" s="38"/>
      <c r="I151" s="38"/>
      <c r="J151" s="38"/>
      <c r="K151" s="38"/>
      <c r="L151" s="38"/>
      <c r="M151" s="38"/>
      <c r="N151" s="38"/>
      <c r="O151" s="38"/>
      <c r="P151" s="38"/>
      <c r="Q151" s="38"/>
      <c r="R151" s="38"/>
      <c r="S151" s="38"/>
      <c r="T151" s="38"/>
      <c r="U151" s="38"/>
      <c r="V151" s="38"/>
      <c r="W151" s="38"/>
      <c r="X151" s="38"/>
      <c r="Y151" s="38"/>
      <c r="Z151" s="38"/>
    </row>
    <row r="152" ht="12.75" customHeight="1">
      <c r="A152" s="38"/>
      <c r="B152" s="548"/>
      <c r="C152" s="548"/>
      <c r="D152" s="548"/>
      <c r="E152" s="548"/>
      <c r="F152" s="548"/>
      <c r="G152" s="548"/>
      <c r="H152" s="38"/>
      <c r="I152" s="38"/>
      <c r="J152" s="38"/>
      <c r="K152" s="38"/>
      <c r="L152" s="38"/>
      <c r="M152" s="38"/>
      <c r="N152" s="38"/>
      <c r="O152" s="38"/>
      <c r="P152" s="38"/>
      <c r="Q152" s="38"/>
      <c r="R152" s="38"/>
      <c r="S152" s="38"/>
      <c r="T152" s="38"/>
      <c r="U152" s="38"/>
      <c r="V152" s="38"/>
      <c r="W152" s="38"/>
      <c r="X152" s="38"/>
      <c r="Y152" s="38"/>
      <c r="Z152" s="38"/>
    </row>
    <row r="153" ht="12.75" customHeight="1">
      <c r="A153" s="38"/>
      <c r="B153" s="548"/>
      <c r="C153" s="548"/>
      <c r="D153" s="548"/>
      <c r="E153" s="548"/>
      <c r="F153" s="548"/>
      <c r="G153" s="548"/>
      <c r="H153" s="38"/>
      <c r="I153" s="38"/>
      <c r="J153" s="38"/>
      <c r="K153" s="38"/>
      <c r="L153" s="38"/>
      <c r="M153" s="38"/>
      <c r="N153" s="38"/>
      <c r="O153" s="38"/>
      <c r="P153" s="38"/>
      <c r="Q153" s="38"/>
      <c r="R153" s="38"/>
      <c r="S153" s="38"/>
      <c r="T153" s="38"/>
      <c r="U153" s="38"/>
      <c r="V153" s="38"/>
      <c r="W153" s="38"/>
      <c r="X153" s="38"/>
      <c r="Y153" s="38"/>
      <c r="Z153" s="38"/>
    </row>
    <row r="154" ht="12.75" customHeight="1">
      <c r="A154" s="38"/>
      <c r="B154" s="548"/>
      <c r="C154" s="548"/>
      <c r="D154" s="548"/>
      <c r="E154" s="548"/>
      <c r="F154" s="548"/>
      <c r="G154" s="548"/>
      <c r="H154" s="38"/>
      <c r="I154" s="38"/>
      <c r="J154" s="38"/>
      <c r="K154" s="38"/>
      <c r="L154" s="38"/>
      <c r="M154" s="38"/>
      <c r="N154" s="38"/>
      <c r="O154" s="38"/>
      <c r="P154" s="38"/>
      <c r="Q154" s="38"/>
      <c r="R154" s="38"/>
      <c r="S154" s="38"/>
      <c r="T154" s="38"/>
      <c r="U154" s="38"/>
      <c r="V154" s="38"/>
      <c r="W154" s="38"/>
      <c r="X154" s="38"/>
      <c r="Y154" s="38"/>
      <c r="Z154" s="38"/>
    </row>
    <row r="155" ht="12.75" customHeight="1">
      <c r="A155" s="38"/>
      <c r="B155" s="548"/>
      <c r="C155" s="548"/>
      <c r="D155" s="548"/>
      <c r="E155" s="548"/>
      <c r="F155" s="548"/>
      <c r="G155" s="548"/>
      <c r="H155" s="38"/>
      <c r="I155" s="38"/>
      <c r="J155" s="38"/>
      <c r="K155" s="38"/>
      <c r="L155" s="38"/>
      <c r="M155" s="38"/>
      <c r="N155" s="38"/>
      <c r="O155" s="38"/>
      <c r="P155" s="38"/>
      <c r="Q155" s="38"/>
      <c r="R155" s="38"/>
      <c r="S155" s="38"/>
      <c r="T155" s="38"/>
      <c r="U155" s="38"/>
      <c r="V155" s="38"/>
      <c r="W155" s="38"/>
      <c r="X155" s="38"/>
      <c r="Y155" s="38"/>
      <c r="Z155" s="38"/>
    </row>
    <row r="156" ht="12.75" customHeight="1">
      <c r="A156" s="38"/>
      <c r="B156" s="548"/>
      <c r="C156" s="548"/>
      <c r="D156" s="548"/>
      <c r="E156" s="548"/>
      <c r="F156" s="548"/>
      <c r="G156" s="548"/>
      <c r="H156" s="38"/>
      <c r="I156" s="38"/>
      <c r="J156" s="38"/>
      <c r="K156" s="38"/>
      <c r="L156" s="38"/>
      <c r="M156" s="38"/>
      <c r="N156" s="38"/>
      <c r="O156" s="38"/>
      <c r="P156" s="38"/>
      <c r="Q156" s="38"/>
      <c r="R156" s="38"/>
      <c r="S156" s="38"/>
      <c r="T156" s="38"/>
      <c r="U156" s="38"/>
      <c r="V156" s="38"/>
      <c r="W156" s="38"/>
      <c r="X156" s="38"/>
      <c r="Y156" s="38"/>
      <c r="Z156" s="38"/>
    </row>
    <row r="157" ht="12.75" customHeight="1">
      <c r="A157" s="38"/>
      <c r="B157" s="548"/>
      <c r="C157" s="548"/>
      <c r="D157" s="548"/>
      <c r="E157" s="548"/>
      <c r="F157" s="548"/>
      <c r="G157" s="548"/>
      <c r="H157" s="38"/>
      <c r="I157" s="38"/>
      <c r="J157" s="38"/>
      <c r="K157" s="38"/>
      <c r="L157" s="38"/>
      <c r="M157" s="38"/>
      <c r="N157" s="38"/>
      <c r="O157" s="38"/>
      <c r="P157" s="38"/>
      <c r="Q157" s="38"/>
      <c r="R157" s="38"/>
      <c r="S157" s="38"/>
      <c r="T157" s="38"/>
      <c r="U157" s="38"/>
      <c r="V157" s="38"/>
      <c r="W157" s="38"/>
      <c r="X157" s="38"/>
      <c r="Y157" s="38"/>
      <c r="Z157" s="38"/>
    </row>
    <row r="158" ht="12.75" customHeight="1">
      <c r="A158" s="38"/>
      <c r="B158" s="548"/>
      <c r="C158" s="548"/>
      <c r="D158" s="548"/>
      <c r="E158" s="548"/>
      <c r="F158" s="548"/>
      <c r="G158" s="548"/>
      <c r="H158" s="38"/>
      <c r="I158" s="38"/>
      <c r="J158" s="38"/>
      <c r="K158" s="38"/>
      <c r="L158" s="38"/>
      <c r="M158" s="38"/>
      <c r="N158" s="38"/>
      <c r="O158" s="38"/>
      <c r="P158" s="38"/>
      <c r="Q158" s="38"/>
      <c r="R158" s="38"/>
      <c r="S158" s="38"/>
      <c r="T158" s="38"/>
      <c r="U158" s="38"/>
      <c r="V158" s="38"/>
      <c r="W158" s="38"/>
      <c r="X158" s="38"/>
      <c r="Y158" s="38"/>
      <c r="Z158" s="38"/>
    </row>
    <row r="159" ht="12.75" customHeight="1">
      <c r="A159" s="38"/>
      <c r="B159" s="548"/>
      <c r="C159" s="548"/>
      <c r="D159" s="548"/>
      <c r="E159" s="548"/>
      <c r="F159" s="548"/>
      <c r="G159" s="548"/>
      <c r="H159" s="38"/>
      <c r="I159" s="38"/>
      <c r="J159" s="38"/>
      <c r="K159" s="38"/>
      <c r="L159" s="38"/>
      <c r="M159" s="38"/>
      <c r="N159" s="38"/>
      <c r="O159" s="38"/>
      <c r="P159" s="38"/>
      <c r="Q159" s="38"/>
      <c r="R159" s="38"/>
      <c r="S159" s="38"/>
      <c r="T159" s="38"/>
      <c r="U159" s="38"/>
      <c r="V159" s="38"/>
      <c r="W159" s="38"/>
      <c r="X159" s="38"/>
      <c r="Y159" s="38"/>
      <c r="Z159" s="38"/>
    </row>
    <row r="160" ht="12.75" customHeight="1">
      <c r="A160" s="38"/>
      <c r="B160" s="548"/>
      <c r="C160" s="548"/>
      <c r="D160" s="548"/>
      <c r="E160" s="548"/>
      <c r="F160" s="548"/>
      <c r="G160" s="548"/>
      <c r="H160" s="38"/>
      <c r="I160" s="38"/>
      <c r="J160" s="38"/>
      <c r="K160" s="38"/>
      <c r="L160" s="38"/>
      <c r="M160" s="38"/>
      <c r="N160" s="38"/>
      <c r="O160" s="38"/>
      <c r="P160" s="38"/>
      <c r="Q160" s="38"/>
      <c r="R160" s="38"/>
      <c r="S160" s="38"/>
      <c r="T160" s="38"/>
      <c r="U160" s="38"/>
      <c r="V160" s="38"/>
      <c r="W160" s="38"/>
      <c r="X160" s="38"/>
      <c r="Y160" s="38"/>
      <c r="Z160" s="38"/>
    </row>
    <row r="161" ht="12.75" customHeight="1">
      <c r="A161" s="38"/>
      <c r="B161" s="548"/>
      <c r="C161" s="548"/>
      <c r="D161" s="548"/>
      <c r="E161" s="548"/>
      <c r="F161" s="548"/>
      <c r="G161" s="548"/>
      <c r="H161" s="38"/>
      <c r="I161" s="38"/>
      <c r="J161" s="38"/>
      <c r="K161" s="38"/>
      <c r="L161" s="38"/>
      <c r="M161" s="38"/>
      <c r="N161" s="38"/>
      <c r="O161" s="38"/>
      <c r="P161" s="38"/>
      <c r="Q161" s="38"/>
      <c r="R161" s="38"/>
      <c r="S161" s="38"/>
      <c r="T161" s="38"/>
      <c r="U161" s="38"/>
      <c r="V161" s="38"/>
      <c r="W161" s="38"/>
      <c r="X161" s="38"/>
      <c r="Y161" s="38"/>
      <c r="Z161" s="38"/>
    </row>
    <row r="162" ht="12.75" customHeight="1">
      <c r="A162" s="38"/>
      <c r="B162" s="548"/>
      <c r="C162" s="548"/>
      <c r="D162" s="548"/>
      <c r="E162" s="548"/>
      <c r="F162" s="548"/>
      <c r="G162" s="548"/>
      <c r="H162" s="38"/>
      <c r="I162" s="38"/>
      <c r="J162" s="38"/>
      <c r="K162" s="38"/>
      <c r="L162" s="38"/>
      <c r="M162" s="38"/>
      <c r="N162" s="38"/>
      <c r="O162" s="38"/>
      <c r="P162" s="38"/>
      <c r="Q162" s="38"/>
      <c r="R162" s="38"/>
      <c r="S162" s="38"/>
      <c r="T162" s="38"/>
      <c r="U162" s="38"/>
      <c r="V162" s="38"/>
      <c r="W162" s="38"/>
      <c r="X162" s="38"/>
      <c r="Y162" s="38"/>
      <c r="Z162" s="38"/>
    </row>
    <row r="163" ht="12.75" customHeight="1">
      <c r="A163" s="38"/>
      <c r="B163" s="548"/>
      <c r="C163" s="548"/>
      <c r="D163" s="548"/>
      <c r="E163" s="548"/>
      <c r="F163" s="548"/>
      <c r="G163" s="548"/>
      <c r="H163" s="38"/>
      <c r="I163" s="38"/>
      <c r="J163" s="38"/>
      <c r="K163" s="38"/>
      <c r="L163" s="38"/>
      <c r="M163" s="38"/>
      <c r="N163" s="38"/>
      <c r="O163" s="38"/>
      <c r="P163" s="38"/>
      <c r="Q163" s="38"/>
      <c r="R163" s="38"/>
      <c r="S163" s="38"/>
      <c r="T163" s="38"/>
      <c r="U163" s="38"/>
      <c r="V163" s="38"/>
      <c r="W163" s="38"/>
      <c r="X163" s="38"/>
      <c r="Y163" s="38"/>
      <c r="Z163" s="38"/>
    </row>
    <row r="164" ht="12.75" customHeight="1">
      <c r="A164" s="38"/>
      <c r="B164" s="548"/>
      <c r="C164" s="548"/>
      <c r="D164" s="548"/>
      <c r="E164" s="548"/>
      <c r="F164" s="548"/>
      <c r="G164" s="548"/>
      <c r="H164" s="38"/>
      <c r="I164" s="38"/>
      <c r="J164" s="38"/>
      <c r="K164" s="38"/>
      <c r="L164" s="38"/>
      <c r="M164" s="38"/>
      <c r="N164" s="38"/>
      <c r="O164" s="38"/>
      <c r="P164" s="38"/>
      <c r="Q164" s="38"/>
      <c r="R164" s="38"/>
      <c r="S164" s="38"/>
      <c r="T164" s="38"/>
      <c r="U164" s="38"/>
      <c r="V164" s="38"/>
      <c r="W164" s="38"/>
      <c r="X164" s="38"/>
      <c r="Y164" s="38"/>
      <c r="Z164" s="38"/>
    </row>
    <row r="165" ht="12.75" customHeight="1">
      <c r="A165" s="38"/>
      <c r="B165" s="548"/>
      <c r="C165" s="548"/>
      <c r="D165" s="548"/>
      <c r="E165" s="548"/>
      <c r="F165" s="548"/>
      <c r="G165" s="548"/>
      <c r="H165" s="38"/>
      <c r="I165" s="38"/>
      <c r="J165" s="38"/>
      <c r="K165" s="38"/>
      <c r="L165" s="38"/>
      <c r="M165" s="38"/>
      <c r="N165" s="38"/>
      <c r="O165" s="38"/>
      <c r="P165" s="38"/>
      <c r="Q165" s="38"/>
      <c r="R165" s="38"/>
      <c r="S165" s="38"/>
      <c r="T165" s="38"/>
      <c r="U165" s="38"/>
      <c r="V165" s="38"/>
      <c r="W165" s="38"/>
      <c r="X165" s="38"/>
      <c r="Y165" s="38"/>
      <c r="Z165" s="38"/>
    </row>
    <row r="166" ht="12.75" customHeight="1">
      <c r="A166" s="38"/>
      <c r="B166" s="548"/>
      <c r="C166" s="548"/>
      <c r="D166" s="548"/>
      <c r="E166" s="548"/>
      <c r="F166" s="548"/>
      <c r="G166" s="548"/>
      <c r="H166" s="38"/>
      <c r="I166" s="38"/>
      <c r="J166" s="38"/>
      <c r="K166" s="38"/>
      <c r="L166" s="38"/>
      <c r="M166" s="38"/>
      <c r="N166" s="38"/>
      <c r="O166" s="38"/>
      <c r="P166" s="38"/>
      <c r="Q166" s="38"/>
      <c r="R166" s="38"/>
      <c r="S166" s="38"/>
      <c r="T166" s="38"/>
      <c r="U166" s="38"/>
      <c r="V166" s="38"/>
      <c r="W166" s="38"/>
      <c r="X166" s="38"/>
      <c r="Y166" s="38"/>
      <c r="Z166" s="38"/>
    </row>
    <row r="167" ht="12.75" customHeight="1">
      <c r="A167" s="38"/>
      <c r="B167" s="548"/>
      <c r="C167" s="548"/>
      <c r="D167" s="548"/>
      <c r="E167" s="548"/>
      <c r="F167" s="548"/>
      <c r="G167" s="548"/>
      <c r="H167" s="38"/>
      <c r="I167" s="38"/>
      <c r="J167" s="38"/>
      <c r="K167" s="38"/>
      <c r="L167" s="38"/>
      <c r="M167" s="38"/>
      <c r="N167" s="38"/>
      <c r="O167" s="38"/>
      <c r="P167" s="38"/>
      <c r="Q167" s="38"/>
      <c r="R167" s="38"/>
      <c r="S167" s="38"/>
      <c r="T167" s="38"/>
      <c r="U167" s="38"/>
      <c r="V167" s="38"/>
      <c r="W167" s="38"/>
      <c r="X167" s="38"/>
      <c r="Y167" s="38"/>
      <c r="Z167" s="38"/>
    </row>
    <row r="168" ht="12.75" customHeight="1">
      <c r="A168" s="38"/>
      <c r="B168" s="548"/>
      <c r="C168" s="548"/>
      <c r="D168" s="548"/>
      <c r="E168" s="548"/>
      <c r="F168" s="548"/>
      <c r="G168" s="548"/>
      <c r="H168" s="38"/>
      <c r="I168" s="38"/>
      <c r="J168" s="38"/>
      <c r="K168" s="38"/>
      <c r="L168" s="38"/>
      <c r="M168" s="38"/>
      <c r="N168" s="38"/>
      <c r="O168" s="38"/>
      <c r="P168" s="38"/>
      <c r="Q168" s="38"/>
      <c r="R168" s="38"/>
      <c r="S168" s="38"/>
      <c r="T168" s="38"/>
      <c r="U168" s="38"/>
      <c r="V168" s="38"/>
      <c r="W168" s="38"/>
      <c r="X168" s="38"/>
      <c r="Y168" s="38"/>
      <c r="Z168" s="38"/>
    </row>
    <row r="169" ht="12.75" customHeight="1">
      <c r="A169" s="38"/>
      <c r="B169" s="548"/>
      <c r="C169" s="548"/>
      <c r="D169" s="548"/>
      <c r="E169" s="548"/>
      <c r="F169" s="548"/>
      <c r="G169" s="548"/>
      <c r="H169" s="38"/>
      <c r="I169" s="38"/>
      <c r="J169" s="38"/>
      <c r="K169" s="38"/>
      <c r="L169" s="38"/>
      <c r="M169" s="38"/>
      <c r="N169" s="38"/>
      <c r="O169" s="38"/>
      <c r="P169" s="38"/>
      <c r="Q169" s="38"/>
      <c r="R169" s="38"/>
      <c r="S169" s="38"/>
      <c r="T169" s="38"/>
      <c r="U169" s="38"/>
      <c r="V169" s="38"/>
      <c r="W169" s="38"/>
      <c r="X169" s="38"/>
      <c r="Y169" s="38"/>
      <c r="Z169" s="38"/>
    </row>
    <row r="170" ht="12.75" customHeight="1">
      <c r="A170" s="38"/>
      <c r="B170" s="548"/>
      <c r="C170" s="548"/>
      <c r="D170" s="548"/>
      <c r="E170" s="548"/>
      <c r="F170" s="548"/>
      <c r="G170" s="548"/>
      <c r="H170" s="38"/>
      <c r="I170" s="38"/>
      <c r="J170" s="38"/>
      <c r="K170" s="38"/>
      <c r="L170" s="38"/>
      <c r="M170" s="38"/>
      <c r="N170" s="38"/>
      <c r="O170" s="38"/>
      <c r="P170" s="38"/>
      <c r="Q170" s="38"/>
      <c r="R170" s="38"/>
      <c r="S170" s="38"/>
      <c r="T170" s="38"/>
      <c r="U170" s="38"/>
      <c r="V170" s="38"/>
      <c r="W170" s="38"/>
      <c r="X170" s="38"/>
      <c r="Y170" s="38"/>
      <c r="Z170" s="38"/>
    </row>
    <row r="171" ht="12.75" customHeight="1">
      <c r="A171" s="38"/>
      <c r="B171" s="548"/>
      <c r="C171" s="548"/>
      <c r="D171" s="548"/>
      <c r="E171" s="548"/>
      <c r="F171" s="548"/>
      <c r="G171" s="548"/>
      <c r="H171" s="38"/>
      <c r="I171" s="38"/>
      <c r="J171" s="38"/>
      <c r="K171" s="38"/>
      <c r="L171" s="38"/>
      <c r="M171" s="38"/>
      <c r="N171" s="38"/>
      <c r="O171" s="38"/>
      <c r="P171" s="38"/>
      <c r="Q171" s="38"/>
      <c r="R171" s="38"/>
      <c r="S171" s="38"/>
      <c r="T171" s="38"/>
      <c r="U171" s="38"/>
      <c r="V171" s="38"/>
      <c r="W171" s="38"/>
      <c r="X171" s="38"/>
      <c r="Y171" s="38"/>
      <c r="Z171" s="38"/>
    </row>
    <row r="172" ht="12.75" customHeight="1">
      <c r="A172" s="38"/>
      <c r="B172" s="548"/>
      <c r="C172" s="548"/>
      <c r="D172" s="548"/>
      <c r="E172" s="548"/>
      <c r="F172" s="548"/>
      <c r="G172" s="548"/>
      <c r="H172" s="38"/>
      <c r="I172" s="38"/>
      <c r="J172" s="38"/>
      <c r="K172" s="38"/>
      <c r="L172" s="38"/>
      <c r="M172" s="38"/>
      <c r="N172" s="38"/>
      <c r="O172" s="38"/>
      <c r="P172" s="38"/>
      <c r="Q172" s="38"/>
      <c r="R172" s="38"/>
      <c r="S172" s="38"/>
      <c r="T172" s="38"/>
      <c r="U172" s="38"/>
      <c r="V172" s="38"/>
      <c r="W172" s="38"/>
      <c r="X172" s="38"/>
      <c r="Y172" s="38"/>
      <c r="Z172" s="38"/>
    </row>
    <row r="173" ht="12.75" customHeight="1">
      <c r="A173" s="38"/>
      <c r="B173" s="548"/>
      <c r="C173" s="548"/>
      <c r="D173" s="548"/>
      <c r="E173" s="548"/>
      <c r="F173" s="548"/>
      <c r="G173" s="548"/>
      <c r="H173" s="38"/>
      <c r="I173" s="38"/>
      <c r="J173" s="38"/>
      <c r="K173" s="38"/>
      <c r="L173" s="38"/>
      <c r="M173" s="38"/>
      <c r="N173" s="38"/>
      <c r="O173" s="38"/>
      <c r="P173" s="38"/>
      <c r="Q173" s="38"/>
      <c r="R173" s="38"/>
      <c r="S173" s="38"/>
      <c r="T173" s="38"/>
      <c r="U173" s="38"/>
      <c r="V173" s="38"/>
      <c r="W173" s="38"/>
      <c r="X173" s="38"/>
      <c r="Y173" s="38"/>
      <c r="Z173" s="38"/>
    </row>
    <row r="174" ht="12.75" customHeight="1">
      <c r="A174" s="38"/>
      <c r="B174" s="548"/>
      <c r="C174" s="548"/>
      <c r="D174" s="548"/>
      <c r="E174" s="548"/>
      <c r="F174" s="548"/>
      <c r="G174" s="548"/>
      <c r="H174" s="38"/>
      <c r="I174" s="38"/>
      <c r="J174" s="38"/>
      <c r="K174" s="38"/>
      <c r="L174" s="38"/>
      <c r="M174" s="38"/>
      <c r="N174" s="38"/>
      <c r="O174" s="38"/>
      <c r="P174" s="38"/>
      <c r="Q174" s="38"/>
      <c r="R174" s="38"/>
      <c r="S174" s="38"/>
      <c r="T174" s="38"/>
      <c r="U174" s="38"/>
      <c r="V174" s="38"/>
      <c r="W174" s="38"/>
      <c r="X174" s="38"/>
      <c r="Y174" s="38"/>
      <c r="Z174" s="38"/>
    </row>
    <row r="175" ht="12.75" customHeight="1">
      <c r="A175" s="38"/>
      <c r="B175" s="548"/>
      <c r="C175" s="548"/>
      <c r="D175" s="548"/>
      <c r="E175" s="548"/>
      <c r="F175" s="548"/>
      <c r="G175" s="548"/>
      <c r="H175" s="38"/>
      <c r="I175" s="38"/>
      <c r="J175" s="38"/>
      <c r="K175" s="38"/>
      <c r="L175" s="38"/>
      <c r="M175" s="38"/>
      <c r="N175" s="38"/>
      <c r="O175" s="38"/>
      <c r="P175" s="38"/>
      <c r="Q175" s="38"/>
      <c r="R175" s="38"/>
      <c r="S175" s="38"/>
      <c r="T175" s="38"/>
      <c r="U175" s="38"/>
      <c r="V175" s="38"/>
      <c r="W175" s="38"/>
      <c r="X175" s="38"/>
      <c r="Y175" s="38"/>
      <c r="Z175" s="38"/>
    </row>
    <row r="176" ht="12.75" customHeight="1">
      <c r="A176" s="38"/>
      <c r="B176" s="548"/>
      <c r="C176" s="548"/>
      <c r="D176" s="548"/>
      <c r="E176" s="548"/>
      <c r="F176" s="548"/>
      <c r="G176" s="548"/>
      <c r="H176" s="38"/>
      <c r="I176" s="38"/>
      <c r="J176" s="38"/>
      <c r="K176" s="38"/>
      <c r="L176" s="38"/>
      <c r="M176" s="38"/>
      <c r="N176" s="38"/>
      <c r="O176" s="38"/>
      <c r="P176" s="38"/>
      <c r="Q176" s="38"/>
      <c r="R176" s="38"/>
      <c r="S176" s="38"/>
      <c r="T176" s="38"/>
      <c r="U176" s="38"/>
      <c r="V176" s="38"/>
      <c r="W176" s="38"/>
      <c r="X176" s="38"/>
      <c r="Y176" s="38"/>
      <c r="Z176" s="38"/>
    </row>
    <row r="177" ht="12.75" customHeight="1">
      <c r="A177" s="38"/>
      <c r="B177" s="548"/>
      <c r="C177" s="548"/>
      <c r="D177" s="548"/>
      <c r="E177" s="548"/>
      <c r="F177" s="548"/>
      <c r="G177" s="548"/>
      <c r="H177" s="38"/>
      <c r="I177" s="38"/>
      <c r="J177" s="38"/>
      <c r="K177" s="38"/>
      <c r="L177" s="38"/>
      <c r="M177" s="38"/>
      <c r="N177" s="38"/>
      <c r="O177" s="38"/>
      <c r="P177" s="38"/>
      <c r="Q177" s="38"/>
      <c r="R177" s="38"/>
      <c r="S177" s="38"/>
      <c r="T177" s="38"/>
      <c r="U177" s="38"/>
      <c r="V177" s="38"/>
      <c r="W177" s="38"/>
      <c r="X177" s="38"/>
      <c r="Y177" s="38"/>
      <c r="Z177" s="38"/>
    </row>
    <row r="178" ht="12.75" customHeight="1">
      <c r="A178" s="38"/>
      <c r="B178" s="548"/>
      <c r="C178" s="548"/>
      <c r="D178" s="548"/>
      <c r="E178" s="548"/>
      <c r="F178" s="548"/>
      <c r="G178" s="548"/>
      <c r="H178" s="38"/>
      <c r="I178" s="38"/>
      <c r="J178" s="38"/>
      <c r="K178" s="38"/>
      <c r="L178" s="38"/>
      <c r="M178" s="38"/>
      <c r="N178" s="38"/>
      <c r="O178" s="38"/>
      <c r="P178" s="38"/>
      <c r="Q178" s="38"/>
      <c r="R178" s="38"/>
      <c r="S178" s="38"/>
      <c r="T178" s="38"/>
      <c r="U178" s="38"/>
      <c r="V178" s="38"/>
      <c r="W178" s="38"/>
      <c r="X178" s="38"/>
      <c r="Y178" s="38"/>
      <c r="Z178" s="38"/>
    </row>
    <row r="179" ht="12.75" customHeight="1">
      <c r="A179" s="38"/>
      <c r="B179" s="548"/>
      <c r="C179" s="548"/>
      <c r="D179" s="548"/>
      <c r="E179" s="548"/>
      <c r="F179" s="548"/>
      <c r="G179" s="548"/>
      <c r="H179" s="38"/>
      <c r="I179" s="38"/>
      <c r="J179" s="38"/>
      <c r="K179" s="38"/>
      <c r="L179" s="38"/>
      <c r="M179" s="38"/>
      <c r="N179" s="38"/>
      <c r="O179" s="38"/>
      <c r="P179" s="38"/>
      <c r="Q179" s="38"/>
      <c r="R179" s="38"/>
      <c r="S179" s="38"/>
      <c r="T179" s="38"/>
      <c r="U179" s="38"/>
      <c r="V179" s="38"/>
      <c r="W179" s="38"/>
      <c r="X179" s="38"/>
      <c r="Y179" s="38"/>
      <c r="Z179" s="38"/>
    </row>
    <row r="180" ht="12.75" customHeight="1">
      <c r="A180" s="38"/>
      <c r="B180" s="548"/>
      <c r="C180" s="548"/>
      <c r="D180" s="548"/>
      <c r="E180" s="548"/>
      <c r="F180" s="548"/>
      <c r="G180" s="548"/>
      <c r="H180" s="38"/>
      <c r="I180" s="38"/>
      <c r="J180" s="38"/>
      <c r="K180" s="38"/>
      <c r="L180" s="38"/>
      <c r="M180" s="38"/>
      <c r="N180" s="38"/>
      <c r="O180" s="38"/>
      <c r="P180" s="38"/>
      <c r="Q180" s="38"/>
      <c r="R180" s="38"/>
      <c r="S180" s="38"/>
      <c r="T180" s="38"/>
      <c r="U180" s="38"/>
      <c r="V180" s="38"/>
      <c r="W180" s="38"/>
      <c r="X180" s="38"/>
      <c r="Y180" s="38"/>
      <c r="Z180" s="38"/>
    </row>
    <row r="181" ht="12.75" customHeight="1">
      <c r="A181" s="38"/>
      <c r="B181" s="548"/>
      <c r="C181" s="548"/>
      <c r="D181" s="548"/>
      <c r="E181" s="548"/>
      <c r="F181" s="548"/>
      <c r="G181" s="548"/>
      <c r="H181" s="38"/>
      <c r="I181" s="38"/>
      <c r="J181" s="38"/>
      <c r="K181" s="38"/>
      <c r="L181" s="38"/>
      <c r="M181" s="38"/>
      <c r="N181" s="38"/>
      <c r="O181" s="38"/>
      <c r="P181" s="38"/>
      <c r="Q181" s="38"/>
      <c r="R181" s="38"/>
      <c r="S181" s="38"/>
      <c r="T181" s="38"/>
      <c r="U181" s="38"/>
      <c r="V181" s="38"/>
      <c r="W181" s="38"/>
      <c r="X181" s="38"/>
      <c r="Y181" s="38"/>
      <c r="Z181" s="38"/>
    </row>
    <row r="182" ht="12.75" customHeight="1">
      <c r="A182" s="38"/>
      <c r="B182" s="548"/>
      <c r="C182" s="548"/>
      <c r="D182" s="548"/>
      <c r="E182" s="548"/>
      <c r="F182" s="548"/>
      <c r="G182" s="548"/>
      <c r="H182" s="38"/>
      <c r="I182" s="38"/>
      <c r="J182" s="38"/>
      <c r="K182" s="38"/>
      <c r="L182" s="38"/>
      <c r="M182" s="38"/>
      <c r="N182" s="38"/>
      <c r="O182" s="38"/>
      <c r="P182" s="38"/>
      <c r="Q182" s="38"/>
      <c r="R182" s="38"/>
      <c r="S182" s="38"/>
      <c r="T182" s="38"/>
      <c r="U182" s="38"/>
      <c r="V182" s="38"/>
      <c r="W182" s="38"/>
      <c r="X182" s="38"/>
      <c r="Y182" s="38"/>
      <c r="Z182" s="38"/>
    </row>
    <row r="183" ht="12.75" customHeight="1">
      <c r="A183" s="38"/>
      <c r="B183" s="548"/>
      <c r="C183" s="548"/>
      <c r="D183" s="548"/>
      <c r="E183" s="548"/>
      <c r="F183" s="548"/>
      <c r="G183" s="548"/>
      <c r="H183" s="38"/>
      <c r="I183" s="38"/>
      <c r="J183" s="38"/>
      <c r="K183" s="38"/>
      <c r="L183" s="38"/>
      <c r="M183" s="38"/>
      <c r="N183" s="38"/>
      <c r="O183" s="38"/>
      <c r="P183" s="38"/>
      <c r="Q183" s="38"/>
      <c r="R183" s="38"/>
      <c r="S183" s="38"/>
      <c r="T183" s="38"/>
      <c r="U183" s="38"/>
      <c r="V183" s="38"/>
      <c r="W183" s="38"/>
      <c r="X183" s="38"/>
      <c r="Y183" s="38"/>
      <c r="Z183" s="38"/>
    </row>
    <row r="184" ht="12.75" customHeight="1">
      <c r="A184" s="38"/>
      <c r="B184" s="548"/>
      <c r="C184" s="548"/>
      <c r="D184" s="548"/>
      <c r="E184" s="548"/>
      <c r="F184" s="548"/>
      <c r="G184" s="548"/>
      <c r="H184" s="38"/>
      <c r="I184" s="38"/>
      <c r="J184" s="38"/>
      <c r="K184" s="38"/>
      <c r="L184" s="38"/>
      <c r="M184" s="38"/>
      <c r="N184" s="38"/>
      <c r="O184" s="38"/>
      <c r="P184" s="38"/>
      <c r="Q184" s="38"/>
      <c r="R184" s="38"/>
      <c r="S184" s="38"/>
      <c r="T184" s="38"/>
      <c r="U184" s="38"/>
      <c r="V184" s="38"/>
      <c r="W184" s="38"/>
      <c r="X184" s="38"/>
      <c r="Y184" s="38"/>
      <c r="Z184" s="38"/>
    </row>
    <row r="185" ht="12.75" customHeight="1">
      <c r="A185" s="38"/>
      <c r="B185" s="548"/>
      <c r="C185" s="548"/>
      <c r="D185" s="548"/>
      <c r="E185" s="548"/>
      <c r="F185" s="548"/>
      <c r="G185" s="548"/>
      <c r="H185" s="38"/>
      <c r="I185" s="38"/>
      <c r="J185" s="38"/>
      <c r="K185" s="38"/>
      <c r="L185" s="38"/>
      <c r="M185" s="38"/>
      <c r="N185" s="38"/>
      <c r="O185" s="38"/>
      <c r="P185" s="38"/>
      <c r="Q185" s="38"/>
      <c r="R185" s="38"/>
      <c r="S185" s="38"/>
      <c r="T185" s="38"/>
      <c r="U185" s="38"/>
      <c r="V185" s="38"/>
      <c r="W185" s="38"/>
      <c r="X185" s="38"/>
      <c r="Y185" s="38"/>
      <c r="Z185" s="38"/>
    </row>
    <row r="186" ht="12.75" customHeight="1">
      <c r="A186" s="38"/>
      <c r="B186" s="548"/>
      <c r="C186" s="548"/>
      <c r="D186" s="548"/>
      <c r="E186" s="548"/>
      <c r="F186" s="548"/>
      <c r="G186" s="548"/>
      <c r="H186" s="38"/>
      <c r="I186" s="38"/>
      <c r="J186" s="38"/>
      <c r="K186" s="38"/>
      <c r="L186" s="38"/>
      <c r="M186" s="38"/>
      <c r="N186" s="38"/>
      <c r="O186" s="38"/>
      <c r="P186" s="38"/>
      <c r="Q186" s="38"/>
      <c r="R186" s="38"/>
      <c r="S186" s="38"/>
      <c r="T186" s="38"/>
      <c r="U186" s="38"/>
      <c r="V186" s="38"/>
      <c r="W186" s="38"/>
      <c r="X186" s="38"/>
      <c r="Y186" s="38"/>
      <c r="Z186" s="38"/>
    </row>
    <row r="187" ht="12.75" customHeight="1">
      <c r="A187" s="38"/>
      <c r="B187" s="548"/>
      <c r="C187" s="548"/>
      <c r="D187" s="548"/>
      <c r="E187" s="548"/>
      <c r="F187" s="548"/>
      <c r="G187" s="548"/>
      <c r="H187" s="38"/>
      <c r="I187" s="38"/>
      <c r="J187" s="38"/>
      <c r="K187" s="38"/>
      <c r="L187" s="38"/>
      <c r="M187" s="38"/>
      <c r="N187" s="38"/>
      <c r="O187" s="38"/>
      <c r="P187" s="38"/>
      <c r="Q187" s="38"/>
      <c r="R187" s="38"/>
      <c r="S187" s="38"/>
      <c r="T187" s="38"/>
      <c r="U187" s="38"/>
      <c r="V187" s="38"/>
      <c r="W187" s="38"/>
      <c r="X187" s="38"/>
      <c r="Y187" s="38"/>
      <c r="Z187" s="38"/>
    </row>
    <row r="188" ht="12.75" customHeight="1">
      <c r="A188" s="38"/>
      <c r="B188" s="548"/>
      <c r="C188" s="548"/>
      <c r="D188" s="548"/>
      <c r="E188" s="548"/>
      <c r="F188" s="548"/>
      <c r="G188" s="548"/>
      <c r="H188" s="38"/>
      <c r="I188" s="38"/>
      <c r="J188" s="38"/>
      <c r="K188" s="38"/>
      <c r="L188" s="38"/>
      <c r="M188" s="38"/>
      <c r="N188" s="38"/>
      <c r="O188" s="38"/>
      <c r="P188" s="38"/>
      <c r="Q188" s="38"/>
      <c r="R188" s="38"/>
      <c r="S188" s="38"/>
      <c r="T188" s="38"/>
      <c r="U188" s="38"/>
      <c r="V188" s="38"/>
      <c r="W188" s="38"/>
      <c r="X188" s="38"/>
      <c r="Y188" s="38"/>
      <c r="Z188" s="38"/>
    </row>
    <row r="189" ht="12.75" customHeight="1">
      <c r="A189" s="38"/>
      <c r="B189" s="548"/>
      <c r="C189" s="548"/>
      <c r="D189" s="548"/>
      <c r="E189" s="548"/>
      <c r="F189" s="548"/>
      <c r="G189" s="548"/>
      <c r="H189" s="38"/>
      <c r="I189" s="38"/>
      <c r="J189" s="38"/>
      <c r="K189" s="38"/>
      <c r="L189" s="38"/>
      <c r="M189" s="38"/>
      <c r="N189" s="38"/>
      <c r="O189" s="38"/>
      <c r="P189" s="38"/>
      <c r="Q189" s="38"/>
      <c r="R189" s="38"/>
      <c r="S189" s="38"/>
      <c r="T189" s="38"/>
      <c r="U189" s="38"/>
      <c r="V189" s="38"/>
      <c r="W189" s="38"/>
      <c r="X189" s="38"/>
      <c r="Y189" s="38"/>
      <c r="Z189" s="38"/>
    </row>
    <row r="190" ht="12.75" customHeight="1">
      <c r="A190" s="38"/>
      <c r="B190" s="548"/>
      <c r="C190" s="548"/>
      <c r="D190" s="548"/>
      <c r="E190" s="548"/>
      <c r="F190" s="548"/>
      <c r="G190" s="548"/>
      <c r="H190" s="38"/>
      <c r="I190" s="38"/>
      <c r="J190" s="38"/>
      <c r="K190" s="38"/>
      <c r="L190" s="38"/>
      <c r="M190" s="38"/>
      <c r="N190" s="38"/>
      <c r="O190" s="38"/>
      <c r="P190" s="38"/>
      <c r="Q190" s="38"/>
      <c r="R190" s="38"/>
      <c r="S190" s="38"/>
      <c r="T190" s="38"/>
      <c r="U190" s="38"/>
      <c r="V190" s="38"/>
      <c r="W190" s="38"/>
      <c r="X190" s="38"/>
      <c r="Y190" s="38"/>
      <c r="Z190" s="38"/>
    </row>
    <row r="191" ht="12.75" customHeight="1">
      <c r="A191" s="38"/>
      <c r="B191" s="548"/>
      <c r="C191" s="548"/>
      <c r="D191" s="548"/>
      <c r="E191" s="548"/>
      <c r="F191" s="548"/>
      <c r="G191" s="548"/>
      <c r="H191" s="38"/>
      <c r="I191" s="38"/>
      <c r="J191" s="38"/>
      <c r="K191" s="38"/>
      <c r="L191" s="38"/>
      <c r="M191" s="38"/>
      <c r="N191" s="38"/>
      <c r="O191" s="38"/>
      <c r="P191" s="38"/>
      <c r="Q191" s="38"/>
      <c r="R191" s="38"/>
      <c r="S191" s="38"/>
      <c r="T191" s="38"/>
      <c r="U191" s="38"/>
      <c r="V191" s="38"/>
      <c r="W191" s="38"/>
      <c r="X191" s="38"/>
      <c r="Y191" s="38"/>
      <c r="Z191" s="38"/>
    </row>
    <row r="192" ht="12.75" customHeight="1">
      <c r="A192" s="38"/>
      <c r="B192" s="548"/>
      <c r="C192" s="548"/>
      <c r="D192" s="548"/>
      <c r="E192" s="548"/>
      <c r="F192" s="548"/>
      <c r="G192" s="548"/>
      <c r="H192" s="38"/>
      <c r="I192" s="38"/>
      <c r="J192" s="38"/>
      <c r="K192" s="38"/>
      <c r="L192" s="38"/>
      <c r="M192" s="38"/>
      <c r="N192" s="38"/>
      <c r="O192" s="38"/>
      <c r="P192" s="38"/>
      <c r="Q192" s="38"/>
      <c r="R192" s="38"/>
      <c r="S192" s="38"/>
      <c r="T192" s="38"/>
      <c r="U192" s="38"/>
      <c r="V192" s="38"/>
      <c r="W192" s="38"/>
      <c r="X192" s="38"/>
      <c r="Y192" s="38"/>
      <c r="Z192" s="38"/>
    </row>
    <row r="193" ht="12.75" customHeight="1">
      <c r="A193" s="38"/>
      <c r="B193" s="548"/>
      <c r="C193" s="548"/>
      <c r="D193" s="548"/>
      <c r="E193" s="548"/>
      <c r="F193" s="548"/>
      <c r="G193" s="548"/>
      <c r="H193" s="38"/>
      <c r="I193" s="38"/>
      <c r="J193" s="38"/>
      <c r="K193" s="38"/>
      <c r="L193" s="38"/>
      <c r="M193" s="38"/>
      <c r="N193" s="38"/>
      <c r="O193" s="38"/>
      <c r="P193" s="38"/>
      <c r="Q193" s="38"/>
      <c r="R193" s="38"/>
      <c r="S193" s="38"/>
      <c r="T193" s="38"/>
      <c r="U193" s="38"/>
      <c r="V193" s="38"/>
      <c r="W193" s="38"/>
      <c r="X193" s="38"/>
      <c r="Y193" s="38"/>
      <c r="Z193" s="38"/>
    </row>
    <row r="194" ht="12.75" customHeight="1">
      <c r="A194" s="38"/>
      <c r="B194" s="548"/>
      <c r="C194" s="548"/>
      <c r="D194" s="548"/>
      <c r="E194" s="548"/>
      <c r="F194" s="548"/>
      <c r="G194" s="548"/>
      <c r="H194" s="38"/>
      <c r="I194" s="38"/>
      <c r="J194" s="38"/>
      <c r="K194" s="38"/>
      <c r="L194" s="38"/>
      <c r="M194" s="38"/>
      <c r="N194" s="38"/>
      <c r="O194" s="38"/>
      <c r="P194" s="38"/>
      <c r="Q194" s="38"/>
      <c r="R194" s="38"/>
      <c r="S194" s="38"/>
      <c r="T194" s="38"/>
      <c r="U194" s="38"/>
      <c r="V194" s="38"/>
      <c r="W194" s="38"/>
      <c r="X194" s="38"/>
      <c r="Y194" s="38"/>
      <c r="Z194" s="38"/>
    </row>
    <row r="195" ht="12.75" customHeight="1">
      <c r="A195" s="38"/>
      <c r="B195" s="548"/>
      <c r="C195" s="548"/>
      <c r="D195" s="548"/>
      <c r="E195" s="548"/>
      <c r="F195" s="548"/>
      <c r="G195" s="548"/>
      <c r="H195" s="38"/>
      <c r="I195" s="38"/>
      <c r="J195" s="38"/>
      <c r="K195" s="38"/>
      <c r="L195" s="38"/>
      <c r="M195" s="38"/>
      <c r="N195" s="38"/>
      <c r="O195" s="38"/>
      <c r="P195" s="38"/>
      <c r="Q195" s="38"/>
      <c r="R195" s="38"/>
      <c r="S195" s="38"/>
      <c r="T195" s="38"/>
      <c r="U195" s="38"/>
      <c r="V195" s="38"/>
      <c r="W195" s="38"/>
      <c r="X195" s="38"/>
      <c r="Y195" s="38"/>
      <c r="Z195" s="38"/>
    </row>
    <row r="196" ht="12.75" customHeight="1">
      <c r="A196" s="38"/>
      <c r="B196" s="548"/>
      <c r="C196" s="548"/>
      <c r="D196" s="548"/>
      <c r="E196" s="548"/>
      <c r="F196" s="548"/>
      <c r="G196" s="548"/>
      <c r="H196" s="38"/>
      <c r="I196" s="38"/>
      <c r="J196" s="38"/>
      <c r="K196" s="38"/>
      <c r="L196" s="38"/>
      <c r="M196" s="38"/>
      <c r="N196" s="38"/>
      <c r="O196" s="38"/>
      <c r="P196" s="38"/>
      <c r="Q196" s="38"/>
      <c r="R196" s="38"/>
      <c r="S196" s="38"/>
      <c r="T196" s="38"/>
      <c r="U196" s="38"/>
      <c r="V196" s="38"/>
      <c r="W196" s="38"/>
      <c r="X196" s="38"/>
      <c r="Y196" s="38"/>
      <c r="Z196" s="38"/>
    </row>
    <row r="197" ht="12.75" customHeight="1">
      <c r="A197" s="38"/>
      <c r="B197" s="548"/>
      <c r="C197" s="548"/>
      <c r="D197" s="548"/>
      <c r="E197" s="548"/>
      <c r="F197" s="548"/>
      <c r="G197" s="548"/>
      <c r="H197" s="38"/>
      <c r="I197" s="38"/>
      <c r="J197" s="38"/>
      <c r="K197" s="38"/>
      <c r="L197" s="38"/>
      <c r="M197" s="38"/>
      <c r="N197" s="38"/>
      <c r="O197" s="38"/>
      <c r="P197" s="38"/>
      <c r="Q197" s="38"/>
      <c r="R197" s="38"/>
      <c r="S197" s="38"/>
      <c r="T197" s="38"/>
      <c r="U197" s="38"/>
      <c r="V197" s="38"/>
      <c r="W197" s="38"/>
      <c r="X197" s="38"/>
      <c r="Y197" s="38"/>
      <c r="Z197" s="38"/>
    </row>
    <row r="198" ht="12.75" customHeight="1">
      <c r="A198" s="38"/>
      <c r="B198" s="548"/>
      <c r="C198" s="548"/>
      <c r="D198" s="548"/>
      <c r="E198" s="548"/>
      <c r="F198" s="548"/>
      <c r="G198" s="548"/>
      <c r="H198" s="38"/>
      <c r="I198" s="38"/>
      <c r="J198" s="38"/>
      <c r="K198" s="38"/>
      <c r="L198" s="38"/>
      <c r="M198" s="38"/>
      <c r="N198" s="38"/>
      <c r="O198" s="38"/>
      <c r="P198" s="38"/>
      <c r="Q198" s="38"/>
      <c r="R198" s="38"/>
      <c r="S198" s="38"/>
      <c r="T198" s="38"/>
      <c r="U198" s="38"/>
      <c r="V198" s="38"/>
      <c r="W198" s="38"/>
      <c r="X198" s="38"/>
      <c r="Y198" s="38"/>
      <c r="Z198" s="38"/>
    </row>
    <row r="199" ht="12.75" customHeight="1">
      <c r="A199" s="38"/>
      <c r="B199" s="548"/>
      <c r="C199" s="548"/>
      <c r="D199" s="548"/>
      <c r="E199" s="548"/>
      <c r="F199" s="548"/>
      <c r="G199" s="548"/>
      <c r="H199" s="38"/>
      <c r="I199" s="38"/>
      <c r="J199" s="38"/>
      <c r="K199" s="38"/>
      <c r="L199" s="38"/>
      <c r="M199" s="38"/>
      <c r="N199" s="38"/>
      <c r="O199" s="38"/>
      <c r="P199" s="38"/>
      <c r="Q199" s="38"/>
      <c r="R199" s="38"/>
      <c r="S199" s="38"/>
      <c r="T199" s="38"/>
      <c r="U199" s="38"/>
      <c r="V199" s="38"/>
      <c r="W199" s="38"/>
      <c r="X199" s="38"/>
      <c r="Y199" s="38"/>
      <c r="Z199" s="38"/>
    </row>
    <row r="200" ht="12.75" customHeight="1">
      <c r="A200" s="38"/>
      <c r="B200" s="548"/>
      <c r="C200" s="548"/>
      <c r="D200" s="548"/>
      <c r="E200" s="548"/>
      <c r="F200" s="548"/>
      <c r="G200" s="548"/>
      <c r="H200" s="38"/>
      <c r="I200" s="38"/>
      <c r="J200" s="38"/>
      <c r="K200" s="38"/>
      <c r="L200" s="38"/>
      <c r="M200" s="38"/>
      <c r="N200" s="38"/>
      <c r="O200" s="38"/>
      <c r="P200" s="38"/>
      <c r="Q200" s="38"/>
      <c r="R200" s="38"/>
      <c r="S200" s="38"/>
      <c r="T200" s="38"/>
      <c r="U200" s="38"/>
      <c r="V200" s="38"/>
      <c r="W200" s="38"/>
      <c r="X200" s="38"/>
      <c r="Y200" s="38"/>
      <c r="Z200" s="38"/>
    </row>
    <row r="201" ht="12.75" customHeight="1">
      <c r="A201" s="38"/>
      <c r="B201" s="548"/>
      <c r="C201" s="548"/>
      <c r="D201" s="548"/>
      <c r="E201" s="548"/>
      <c r="F201" s="548"/>
      <c r="G201" s="548"/>
      <c r="H201" s="38"/>
      <c r="I201" s="38"/>
      <c r="J201" s="38"/>
      <c r="K201" s="38"/>
      <c r="L201" s="38"/>
      <c r="M201" s="38"/>
      <c r="N201" s="38"/>
      <c r="O201" s="38"/>
      <c r="P201" s="38"/>
      <c r="Q201" s="38"/>
      <c r="R201" s="38"/>
      <c r="S201" s="38"/>
      <c r="T201" s="38"/>
      <c r="U201" s="38"/>
      <c r="V201" s="38"/>
      <c r="W201" s="38"/>
      <c r="X201" s="38"/>
      <c r="Y201" s="38"/>
      <c r="Z201" s="38"/>
    </row>
    <row r="202" ht="12.75" customHeight="1">
      <c r="A202" s="38"/>
      <c r="B202" s="548"/>
      <c r="C202" s="548"/>
      <c r="D202" s="548"/>
      <c r="E202" s="548"/>
      <c r="F202" s="548"/>
      <c r="G202" s="548"/>
      <c r="H202" s="38"/>
      <c r="I202" s="38"/>
      <c r="J202" s="38"/>
      <c r="K202" s="38"/>
      <c r="L202" s="38"/>
      <c r="M202" s="38"/>
      <c r="N202" s="38"/>
      <c r="O202" s="38"/>
      <c r="P202" s="38"/>
      <c r="Q202" s="38"/>
      <c r="R202" s="38"/>
      <c r="S202" s="38"/>
      <c r="T202" s="38"/>
      <c r="U202" s="38"/>
      <c r="V202" s="38"/>
      <c r="W202" s="38"/>
      <c r="X202" s="38"/>
      <c r="Y202" s="38"/>
      <c r="Z202" s="38"/>
    </row>
    <row r="203" ht="12.75" customHeight="1">
      <c r="A203" s="38"/>
      <c r="B203" s="548"/>
      <c r="C203" s="548"/>
      <c r="D203" s="548"/>
      <c r="E203" s="548"/>
      <c r="F203" s="548"/>
      <c r="G203" s="548"/>
      <c r="H203" s="38"/>
      <c r="I203" s="38"/>
      <c r="J203" s="38"/>
      <c r="K203" s="38"/>
      <c r="L203" s="38"/>
      <c r="M203" s="38"/>
      <c r="N203" s="38"/>
      <c r="O203" s="38"/>
      <c r="P203" s="38"/>
      <c r="Q203" s="38"/>
      <c r="R203" s="38"/>
      <c r="S203" s="38"/>
      <c r="T203" s="38"/>
      <c r="U203" s="38"/>
      <c r="V203" s="38"/>
      <c r="W203" s="38"/>
      <c r="X203" s="38"/>
      <c r="Y203" s="38"/>
      <c r="Z203" s="38"/>
    </row>
    <row r="204" ht="12.75" customHeight="1">
      <c r="A204" s="38"/>
      <c r="B204" s="548"/>
      <c r="C204" s="548"/>
      <c r="D204" s="548"/>
      <c r="E204" s="548"/>
      <c r="F204" s="548"/>
      <c r="G204" s="548"/>
      <c r="H204" s="38"/>
      <c r="I204" s="38"/>
      <c r="J204" s="38"/>
      <c r="K204" s="38"/>
      <c r="L204" s="38"/>
      <c r="M204" s="38"/>
      <c r="N204" s="38"/>
      <c r="O204" s="38"/>
      <c r="P204" s="38"/>
      <c r="Q204" s="38"/>
      <c r="R204" s="38"/>
      <c r="S204" s="38"/>
      <c r="T204" s="38"/>
      <c r="U204" s="38"/>
      <c r="V204" s="38"/>
      <c r="W204" s="38"/>
      <c r="X204" s="38"/>
      <c r="Y204" s="38"/>
      <c r="Z204" s="38"/>
    </row>
    <row r="205" ht="12.75" customHeight="1">
      <c r="A205" s="38"/>
      <c r="B205" s="548"/>
      <c r="C205" s="548"/>
      <c r="D205" s="548"/>
      <c r="E205" s="548"/>
      <c r="F205" s="548"/>
      <c r="G205" s="548"/>
      <c r="H205" s="38"/>
      <c r="I205" s="38"/>
      <c r="J205" s="38"/>
      <c r="K205" s="38"/>
      <c r="L205" s="38"/>
      <c r="M205" s="38"/>
      <c r="N205" s="38"/>
      <c r="O205" s="38"/>
      <c r="P205" s="38"/>
      <c r="Q205" s="38"/>
      <c r="R205" s="38"/>
      <c r="S205" s="38"/>
      <c r="T205" s="38"/>
      <c r="U205" s="38"/>
      <c r="V205" s="38"/>
      <c r="W205" s="38"/>
      <c r="X205" s="38"/>
      <c r="Y205" s="38"/>
      <c r="Z205" s="38"/>
    </row>
    <row r="206" ht="12.75" customHeight="1">
      <c r="A206" s="38"/>
      <c r="B206" s="548"/>
      <c r="C206" s="548"/>
      <c r="D206" s="548"/>
      <c r="E206" s="548"/>
      <c r="F206" s="548"/>
      <c r="G206" s="548"/>
      <c r="H206" s="38"/>
      <c r="I206" s="38"/>
      <c r="J206" s="38"/>
      <c r="K206" s="38"/>
      <c r="L206" s="38"/>
      <c r="M206" s="38"/>
      <c r="N206" s="38"/>
      <c r="O206" s="38"/>
      <c r="P206" s="38"/>
      <c r="Q206" s="38"/>
      <c r="R206" s="38"/>
      <c r="S206" s="38"/>
      <c r="T206" s="38"/>
      <c r="U206" s="38"/>
      <c r="V206" s="38"/>
      <c r="W206" s="38"/>
      <c r="X206" s="38"/>
      <c r="Y206" s="38"/>
      <c r="Z206" s="38"/>
    </row>
    <row r="207" ht="12.75" customHeight="1">
      <c r="A207" s="38"/>
      <c r="B207" s="548"/>
      <c r="C207" s="548"/>
      <c r="D207" s="548"/>
      <c r="E207" s="548"/>
      <c r="F207" s="548"/>
      <c r="G207" s="548"/>
      <c r="H207" s="38"/>
      <c r="I207" s="38"/>
      <c r="J207" s="38"/>
      <c r="K207" s="38"/>
      <c r="L207" s="38"/>
      <c r="M207" s="38"/>
      <c r="N207" s="38"/>
      <c r="O207" s="38"/>
      <c r="P207" s="38"/>
      <c r="Q207" s="38"/>
      <c r="R207" s="38"/>
      <c r="S207" s="38"/>
      <c r="T207" s="38"/>
      <c r="U207" s="38"/>
      <c r="V207" s="38"/>
      <c r="W207" s="38"/>
      <c r="X207" s="38"/>
      <c r="Y207" s="38"/>
      <c r="Z207" s="38"/>
    </row>
    <row r="208" ht="12.75" customHeight="1">
      <c r="A208" s="38"/>
      <c r="B208" s="548"/>
      <c r="C208" s="548"/>
      <c r="D208" s="548"/>
      <c r="E208" s="548"/>
      <c r="F208" s="548"/>
      <c r="G208" s="548"/>
      <c r="H208" s="38"/>
      <c r="I208" s="38"/>
      <c r="J208" s="38"/>
      <c r="K208" s="38"/>
      <c r="L208" s="38"/>
      <c r="M208" s="38"/>
      <c r="N208" s="38"/>
      <c r="O208" s="38"/>
      <c r="P208" s="38"/>
      <c r="Q208" s="38"/>
      <c r="R208" s="38"/>
      <c r="S208" s="38"/>
      <c r="T208" s="38"/>
      <c r="U208" s="38"/>
      <c r="V208" s="38"/>
      <c r="W208" s="38"/>
      <c r="X208" s="38"/>
      <c r="Y208" s="38"/>
      <c r="Z208" s="38"/>
    </row>
    <row r="209" ht="12.75" customHeight="1">
      <c r="A209" s="38"/>
      <c r="B209" s="548"/>
      <c r="C209" s="548"/>
      <c r="D209" s="548"/>
      <c r="E209" s="548"/>
      <c r="F209" s="548"/>
      <c r="G209" s="548"/>
      <c r="H209" s="38"/>
      <c r="I209" s="38"/>
      <c r="J209" s="38"/>
      <c r="K209" s="38"/>
      <c r="L209" s="38"/>
      <c r="M209" s="38"/>
      <c r="N209" s="38"/>
      <c r="O209" s="38"/>
      <c r="P209" s="38"/>
      <c r="Q209" s="38"/>
      <c r="R209" s="38"/>
      <c r="S209" s="38"/>
      <c r="T209" s="38"/>
      <c r="U209" s="38"/>
      <c r="V209" s="38"/>
      <c r="W209" s="38"/>
      <c r="X209" s="38"/>
      <c r="Y209" s="38"/>
      <c r="Z209" s="38"/>
    </row>
    <row r="210" ht="12.75" customHeight="1">
      <c r="A210" s="38"/>
      <c r="B210" s="548"/>
      <c r="C210" s="548"/>
      <c r="D210" s="548"/>
      <c r="E210" s="548"/>
      <c r="F210" s="548"/>
      <c r="G210" s="548"/>
      <c r="H210" s="38"/>
      <c r="I210" s="38"/>
      <c r="J210" s="38"/>
      <c r="K210" s="38"/>
      <c r="L210" s="38"/>
      <c r="M210" s="38"/>
      <c r="N210" s="38"/>
      <c r="O210" s="38"/>
      <c r="P210" s="38"/>
      <c r="Q210" s="38"/>
      <c r="R210" s="38"/>
      <c r="S210" s="38"/>
      <c r="T210" s="38"/>
      <c r="U210" s="38"/>
      <c r="V210" s="38"/>
      <c r="W210" s="38"/>
      <c r="X210" s="38"/>
      <c r="Y210" s="38"/>
      <c r="Z210" s="38"/>
    </row>
    <row r="211" ht="12.75" customHeight="1">
      <c r="A211" s="38"/>
      <c r="B211" s="548"/>
      <c r="C211" s="548"/>
      <c r="D211" s="548"/>
      <c r="E211" s="548"/>
      <c r="F211" s="548"/>
      <c r="G211" s="548"/>
      <c r="H211" s="38"/>
      <c r="I211" s="38"/>
      <c r="J211" s="38"/>
      <c r="K211" s="38"/>
      <c r="L211" s="38"/>
      <c r="M211" s="38"/>
      <c r="N211" s="38"/>
      <c r="O211" s="38"/>
      <c r="P211" s="38"/>
      <c r="Q211" s="38"/>
      <c r="R211" s="38"/>
      <c r="S211" s="38"/>
      <c r="T211" s="38"/>
      <c r="U211" s="38"/>
      <c r="V211" s="38"/>
      <c r="W211" s="38"/>
      <c r="X211" s="38"/>
      <c r="Y211" s="38"/>
      <c r="Z211" s="38"/>
    </row>
    <row r="212" ht="12.75" customHeight="1">
      <c r="A212" s="38"/>
      <c r="B212" s="548"/>
      <c r="C212" s="548"/>
      <c r="D212" s="548"/>
      <c r="E212" s="548"/>
      <c r="F212" s="548"/>
      <c r="G212" s="548"/>
      <c r="H212" s="38"/>
      <c r="I212" s="38"/>
      <c r="J212" s="38"/>
      <c r="K212" s="38"/>
      <c r="L212" s="38"/>
      <c r="M212" s="38"/>
      <c r="N212" s="38"/>
      <c r="O212" s="38"/>
      <c r="P212" s="38"/>
      <c r="Q212" s="38"/>
      <c r="R212" s="38"/>
      <c r="S212" s="38"/>
      <c r="T212" s="38"/>
      <c r="U212" s="38"/>
      <c r="V212" s="38"/>
      <c r="W212" s="38"/>
      <c r="X212" s="38"/>
      <c r="Y212" s="38"/>
      <c r="Z212" s="38"/>
    </row>
    <row r="213" ht="12.75" customHeight="1">
      <c r="A213" s="38"/>
      <c r="B213" s="548"/>
      <c r="C213" s="548"/>
      <c r="D213" s="548"/>
      <c r="E213" s="548"/>
      <c r="F213" s="548"/>
      <c r="G213" s="548"/>
      <c r="H213" s="38"/>
      <c r="I213" s="38"/>
      <c r="J213" s="38"/>
      <c r="K213" s="38"/>
      <c r="L213" s="38"/>
      <c r="M213" s="38"/>
      <c r="N213" s="38"/>
      <c r="O213" s="38"/>
      <c r="P213" s="38"/>
      <c r="Q213" s="38"/>
      <c r="R213" s="38"/>
      <c r="S213" s="38"/>
      <c r="T213" s="38"/>
      <c r="U213" s="38"/>
      <c r="V213" s="38"/>
      <c r="W213" s="38"/>
      <c r="X213" s="38"/>
      <c r="Y213" s="38"/>
      <c r="Z213" s="38"/>
    </row>
    <row r="214" ht="12.75" customHeight="1">
      <c r="A214" s="38"/>
      <c r="B214" s="548"/>
      <c r="C214" s="548"/>
      <c r="D214" s="548"/>
      <c r="E214" s="548"/>
      <c r="F214" s="548"/>
      <c r="G214" s="548"/>
      <c r="H214" s="38"/>
      <c r="I214" s="38"/>
      <c r="J214" s="38"/>
      <c r="K214" s="38"/>
      <c r="L214" s="38"/>
      <c r="M214" s="38"/>
      <c r="N214" s="38"/>
      <c r="O214" s="38"/>
      <c r="P214" s="38"/>
      <c r="Q214" s="38"/>
      <c r="R214" s="38"/>
      <c r="S214" s="38"/>
      <c r="T214" s="38"/>
      <c r="U214" s="38"/>
      <c r="V214" s="38"/>
      <c r="W214" s="38"/>
      <c r="X214" s="38"/>
      <c r="Y214" s="38"/>
      <c r="Z214" s="38"/>
    </row>
    <row r="215" ht="12.75" customHeight="1">
      <c r="A215" s="38"/>
      <c r="B215" s="548"/>
      <c r="C215" s="548"/>
      <c r="D215" s="548"/>
      <c r="E215" s="548"/>
      <c r="F215" s="548"/>
      <c r="G215" s="548"/>
      <c r="H215" s="38"/>
      <c r="I215" s="38"/>
      <c r="J215" s="38"/>
      <c r="K215" s="38"/>
      <c r="L215" s="38"/>
      <c r="M215" s="38"/>
      <c r="N215" s="38"/>
      <c r="O215" s="38"/>
      <c r="P215" s="38"/>
      <c r="Q215" s="38"/>
      <c r="R215" s="38"/>
      <c r="S215" s="38"/>
      <c r="T215" s="38"/>
      <c r="U215" s="38"/>
      <c r="V215" s="38"/>
      <c r="W215" s="38"/>
      <c r="X215" s="38"/>
      <c r="Y215" s="38"/>
      <c r="Z215" s="38"/>
    </row>
    <row r="216" ht="12.75" customHeight="1">
      <c r="A216" s="38"/>
      <c r="B216" s="548"/>
      <c r="C216" s="548"/>
      <c r="D216" s="548"/>
      <c r="E216" s="548"/>
      <c r="F216" s="548"/>
      <c r="G216" s="548"/>
      <c r="H216" s="38"/>
      <c r="I216" s="38"/>
      <c r="J216" s="38"/>
      <c r="K216" s="38"/>
      <c r="L216" s="38"/>
      <c r="M216" s="38"/>
      <c r="N216" s="38"/>
      <c r="O216" s="38"/>
      <c r="P216" s="38"/>
      <c r="Q216" s="38"/>
      <c r="R216" s="38"/>
      <c r="S216" s="38"/>
      <c r="T216" s="38"/>
      <c r="U216" s="38"/>
      <c r="V216" s="38"/>
      <c r="W216" s="38"/>
      <c r="X216" s="38"/>
      <c r="Y216" s="38"/>
      <c r="Z216" s="38"/>
    </row>
    <row r="217" ht="12.75" customHeight="1">
      <c r="A217" s="38"/>
      <c r="B217" s="548"/>
      <c r="C217" s="548"/>
      <c r="D217" s="548"/>
      <c r="E217" s="548"/>
      <c r="F217" s="548"/>
      <c r="G217" s="548"/>
      <c r="H217" s="38"/>
      <c r="I217" s="38"/>
      <c r="J217" s="38"/>
      <c r="K217" s="38"/>
      <c r="L217" s="38"/>
      <c r="M217" s="38"/>
      <c r="N217" s="38"/>
      <c r="O217" s="38"/>
      <c r="P217" s="38"/>
      <c r="Q217" s="38"/>
      <c r="R217" s="38"/>
      <c r="S217" s="38"/>
      <c r="T217" s="38"/>
      <c r="U217" s="38"/>
      <c r="V217" s="38"/>
      <c r="W217" s="38"/>
      <c r="X217" s="38"/>
      <c r="Y217" s="38"/>
      <c r="Z217" s="38"/>
    </row>
    <row r="218" ht="12.75" customHeight="1">
      <c r="A218" s="38"/>
      <c r="B218" s="548"/>
      <c r="C218" s="548"/>
      <c r="D218" s="548"/>
      <c r="E218" s="548"/>
      <c r="F218" s="548"/>
      <c r="G218" s="548"/>
      <c r="H218" s="38"/>
      <c r="I218" s="38"/>
      <c r="J218" s="38"/>
      <c r="K218" s="38"/>
      <c r="L218" s="38"/>
      <c r="M218" s="38"/>
      <c r="N218" s="38"/>
      <c r="O218" s="38"/>
      <c r="P218" s="38"/>
      <c r="Q218" s="38"/>
      <c r="R218" s="38"/>
      <c r="S218" s="38"/>
      <c r="T218" s="38"/>
      <c r="U218" s="38"/>
      <c r="V218" s="38"/>
      <c r="W218" s="38"/>
      <c r="X218" s="38"/>
      <c r="Y218" s="38"/>
      <c r="Z218" s="38"/>
    </row>
    <row r="219" ht="12.75" customHeight="1">
      <c r="A219" s="38"/>
      <c r="B219" s="548"/>
      <c r="C219" s="548"/>
      <c r="D219" s="548"/>
      <c r="E219" s="548"/>
      <c r="F219" s="548"/>
      <c r="G219" s="548"/>
      <c r="H219" s="38"/>
      <c r="I219" s="38"/>
      <c r="J219" s="38"/>
      <c r="K219" s="38"/>
      <c r="L219" s="38"/>
      <c r="M219" s="38"/>
      <c r="N219" s="38"/>
      <c r="O219" s="38"/>
      <c r="P219" s="38"/>
      <c r="Q219" s="38"/>
      <c r="R219" s="38"/>
      <c r="S219" s="38"/>
      <c r="T219" s="38"/>
      <c r="U219" s="38"/>
      <c r="V219" s="38"/>
      <c r="W219" s="38"/>
      <c r="X219" s="38"/>
      <c r="Y219" s="38"/>
      <c r="Z219" s="38"/>
    </row>
    <row r="220" ht="12.75" customHeight="1">
      <c r="A220" s="38"/>
      <c r="B220" s="548"/>
      <c r="C220" s="548"/>
      <c r="D220" s="548"/>
      <c r="E220" s="548"/>
      <c r="F220" s="548"/>
      <c r="G220" s="548"/>
      <c r="H220" s="38"/>
      <c r="I220" s="38"/>
      <c r="J220" s="38"/>
      <c r="K220" s="38"/>
      <c r="L220" s="38"/>
      <c r="M220" s="38"/>
      <c r="N220" s="38"/>
      <c r="O220" s="38"/>
      <c r="P220" s="38"/>
      <c r="Q220" s="38"/>
      <c r="R220" s="38"/>
      <c r="S220" s="38"/>
      <c r="T220" s="38"/>
      <c r="U220" s="38"/>
      <c r="V220" s="38"/>
      <c r="W220" s="38"/>
      <c r="X220" s="38"/>
      <c r="Y220" s="38"/>
      <c r="Z220" s="38"/>
    </row>
    <row r="221" ht="12.75" customHeight="1">
      <c r="A221" s="38"/>
      <c r="B221" s="548"/>
      <c r="C221" s="548"/>
      <c r="D221" s="548"/>
      <c r="E221" s="548"/>
      <c r="F221" s="548"/>
      <c r="G221" s="548"/>
      <c r="H221" s="38"/>
      <c r="I221" s="38"/>
      <c r="J221" s="38"/>
      <c r="K221" s="38"/>
      <c r="L221" s="38"/>
      <c r="M221" s="38"/>
      <c r="N221" s="38"/>
      <c r="O221" s="38"/>
      <c r="P221" s="38"/>
      <c r="Q221" s="38"/>
      <c r="R221" s="38"/>
      <c r="S221" s="38"/>
      <c r="T221" s="38"/>
      <c r="U221" s="38"/>
      <c r="V221" s="38"/>
      <c r="W221" s="38"/>
      <c r="X221" s="38"/>
      <c r="Y221" s="38"/>
      <c r="Z221" s="38"/>
    </row>
    <row r="222" ht="12.75" customHeight="1">
      <c r="A222" s="38"/>
      <c r="B222" s="548"/>
      <c r="C222" s="548"/>
      <c r="D222" s="548"/>
      <c r="E222" s="548"/>
      <c r="F222" s="548"/>
      <c r="G222" s="548"/>
      <c r="H222" s="38"/>
      <c r="I222" s="38"/>
      <c r="J222" s="38"/>
      <c r="K222" s="38"/>
      <c r="L222" s="38"/>
      <c r="M222" s="38"/>
      <c r="N222" s="38"/>
      <c r="O222" s="38"/>
      <c r="P222" s="38"/>
      <c r="Q222" s="38"/>
      <c r="R222" s="38"/>
      <c r="S222" s="38"/>
      <c r="T222" s="38"/>
      <c r="U222" s="38"/>
      <c r="V222" s="38"/>
      <c r="W222" s="38"/>
      <c r="X222" s="38"/>
      <c r="Y222" s="38"/>
      <c r="Z222" s="38"/>
    </row>
    <row r="223" ht="12.75" customHeight="1">
      <c r="A223" s="38"/>
      <c r="B223" s="548"/>
      <c r="C223" s="548"/>
      <c r="D223" s="548"/>
      <c r="E223" s="548"/>
      <c r="F223" s="548"/>
      <c r="G223" s="548"/>
      <c r="H223" s="38"/>
      <c r="I223" s="38"/>
      <c r="J223" s="38"/>
      <c r="K223" s="38"/>
      <c r="L223" s="38"/>
      <c r="M223" s="38"/>
      <c r="N223" s="38"/>
      <c r="O223" s="38"/>
      <c r="P223" s="38"/>
      <c r="Q223" s="38"/>
      <c r="R223" s="38"/>
      <c r="S223" s="38"/>
      <c r="T223" s="38"/>
      <c r="U223" s="38"/>
      <c r="V223" s="38"/>
      <c r="W223" s="38"/>
      <c r="X223" s="38"/>
      <c r="Y223" s="38"/>
      <c r="Z223" s="38"/>
    </row>
    <row r="224" ht="12.75" customHeight="1">
      <c r="A224" s="38"/>
      <c r="B224" s="548"/>
      <c r="C224" s="548"/>
      <c r="D224" s="548"/>
      <c r="E224" s="548"/>
      <c r="F224" s="548"/>
      <c r="G224" s="548"/>
      <c r="H224" s="38"/>
      <c r="I224" s="38"/>
      <c r="J224" s="38"/>
      <c r="K224" s="38"/>
      <c r="L224" s="38"/>
      <c r="M224" s="38"/>
      <c r="N224" s="38"/>
      <c r="O224" s="38"/>
      <c r="P224" s="38"/>
      <c r="Q224" s="38"/>
      <c r="R224" s="38"/>
      <c r="S224" s="38"/>
      <c r="T224" s="38"/>
      <c r="U224" s="38"/>
      <c r="V224" s="38"/>
      <c r="W224" s="38"/>
      <c r="X224" s="38"/>
      <c r="Y224" s="38"/>
      <c r="Z224" s="38"/>
    </row>
    <row r="225" ht="12.75" customHeight="1">
      <c r="A225" s="38"/>
      <c r="B225" s="548"/>
      <c r="C225" s="548"/>
      <c r="D225" s="548"/>
      <c r="E225" s="548"/>
      <c r="F225" s="548"/>
      <c r="G225" s="548"/>
      <c r="H225" s="38"/>
      <c r="I225" s="38"/>
      <c r="J225" s="38"/>
      <c r="K225" s="38"/>
      <c r="L225" s="38"/>
      <c r="M225" s="38"/>
      <c r="N225" s="38"/>
      <c r="O225" s="38"/>
      <c r="P225" s="38"/>
      <c r="Q225" s="38"/>
      <c r="R225" s="38"/>
      <c r="S225" s="38"/>
      <c r="T225" s="38"/>
      <c r="U225" s="38"/>
      <c r="V225" s="38"/>
      <c r="W225" s="38"/>
      <c r="X225" s="38"/>
      <c r="Y225" s="38"/>
      <c r="Z225" s="38"/>
    </row>
    <row r="226" ht="12.75" customHeight="1">
      <c r="A226" s="38"/>
      <c r="B226" s="548"/>
      <c r="C226" s="548"/>
      <c r="D226" s="548"/>
      <c r="E226" s="548"/>
      <c r="F226" s="548"/>
      <c r="G226" s="548"/>
      <c r="H226" s="38"/>
      <c r="I226" s="38"/>
      <c r="J226" s="38"/>
      <c r="K226" s="38"/>
      <c r="L226" s="38"/>
      <c r="M226" s="38"/>
      <c r="N226" s="38"/>
      <c r="O226" s="38"/>
      <c r="P226" s="38"/>
      <c r="Q226" s="38"/>
      <c r="R226" s="38"/>
      <c r="S226" s="38"/>
      <c r="T226" s="38"/>
      <c r="U226" s="38"/>
      <c r="V226" s="38"/>
      <c r="W226" s="38"/>
      <c r="X226" s="38"/>
      <c r="Y226" s="38"/>
      <c r="Z226" s="38"/>
    </row>
    <row r="227" ht="12.75" customHeight="1">
      <c r="A227" s="38"/>
      <c r="B227" s="548"/>
      <c r="C227" s="548"/>
      <c r="D227" s="548"/>
      <c r="E227" s="548"/>
      <c r="F227" s="548"/>
      <c r="G227" s="548"/>
      <c r="H227" s="38"/>
      <c r="I227" s="38"/>
      <c r="J227" s="38"/>
      <c r="K227" s="38"/>
      <c r="L227" s="38"/>
      <c r="M227" s="38"/>
      <c r="N227" s="38"/>
      <c r="O227" s="38"/>
      <c r="P227" s="38"/>
      <c r="Q227" s="38"/>
      <c r="R227" s="38"/>
      <c r="S227" s="38"/>
      <c r="T227" s="38"/>
      <c r="U227" s="38"/>
      <c r="V227" s="38"/>
      <c r="W227" s="38"/>
      <c r="X227" s="38"/>
      <c r="Y227" s="38"/>
      <c r="Z227" s="38"/>
    </row>
    <row r="228" ht="12.75" customHeight="1">
      <c r="A228" s="38"/>
      <c r="B228" s="548"/>
      <c r="C228" s="548"/>
      <c r="D228" s="548"/>
      <c r="E228" s="548"/>
      <c r="F228" s="548"/>
      <c r="G228" s="548"/>
      <c r="H228" s="38"/>
      <c r="I228" s="38"/>
      <c r="J228" s="38"/>
      <c r="K228" s="38"/>
      <c r="L228" s="38"/>
      <c r="M228" s="38"/>
      <c r="N228" s="38"/>
      <c r="O228" s="38"/>
      <c r="P228" s="38"/>
      <c r="Q228" s="38"/>
      <c r="R228" s="38"/>
      <c r="S228" s="38"/>
      <c r="T228" s="38"/>
      <c r="U228" s="38"/>
      <c r="V228" s="38"/>
      <c r="W228" s="38"/>
      <c r="X228" s="38"/>
      <c r="Y228" s="38"/>
      <c r="Z228" s="38"/>
    </row>
    <row r="229" ht="12.75" customHeight="1">
      <c r="A229" s="38"/>
      <c r="B229" s="548"/>
      <c r="C229" s="548"/>
      <c r="D229" s="548"/>
      <c r="E229" s="548"/>
      <c r="F229" s="548"/>
      <c r="G229" s="548"/>
      <c r="H229" s="38"/>
      <c r="I229" s="38"/>
      <c r="J229" s="38"/>
      <c r="K229" s="38"/>
      <c r="L229" s="38"/>
      <c r="M229" s="38"/>
      <c r="N229" s="38"/>
      <c r="O229" s="38"/>
      <c r="P229" s="38"/>
      <c r="Q229" s="38"/>
      <c r="R229" s="38"/>
      <c r="S229" s="38"/>
      <c r="T229" s="38"/>
      <c r="U229" s="38"/>
      <c r="V229" s="38"/>
      <c r="W229" s="38"/>
      <c r="X229" s="38"/>
      <c r="Y229" s="38"/>
      <c r="Z229" s="38"/>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3:G3"/>
    <mergeCell ref="A28:G28"/>
    <mergeCell ref="A29:G29"/>
  </mergeCells>
  <printOptions/>
  <pageMargins bottom="0.75" footer="0.0" header="0.0" left="0.25" right="0.25" top="0.75"/>
  <pageSetup orientation="landscape"/>
  <drawing r:id="rId1"/>
  <tableParts count="1">
    <tablePart r:id="rId3"/>
  </tableParts>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5.88"/>
    <col customWidth="1" min="2" max="2" width="12.88"/>
    <col customWidth="1" min="3" max="22" width="9.0"/>
  </cols>
  <sheetData>
    <row r="1" ht="43.5" customHeight="1">
      <c r="A1" s="156" t="s">
        <v>406</v>
      </c>
      <c r="C1" s="343"/>
      <c r="D1" s="343"/>
      <c r="E1" s="343"/>
      <c r="F1" s="343"/>
      <c r="G1" s="343"/>
      <c r="H1" s="343"/>
      <c r="I1" s="343"/>
      <c r="J1" s="343"/>
      <c r="K1" s="343"/>
      <c r="L1" s="343"/>
      <c r="M1" s="343"/>
      <c r="N1" s="343"/>
      <c r="O1" s="343"/>
      <c r="P1" s="343"/>
      <c r="Q1" s="343"/>
      <c r="R1" s="343"/>
      <c r="S1" s="343"/>
      <c r="T1" s="343"/>
      <c r="U1" s="343"/>
      <c r="V1" s="343"/>
    </row>
    <row r="2" ht="12.75" customHeight="1">
      <c r="A2" s="590"/>
      <c r="B2" s="38"/>
      <c r="C2" s="38"/>
      <c r="D2" s="38"/>
      <c r="E2" s="38"/>
      <c r="F2" s="38"/>
      <c r="G2" s="38"/>
      <c r="H2" s="38"/>
      <c r="I2" s="38"/>
      <c r="J2" s="38"/>
      <c r="K2" s="38"/>
      <c r="L2" s="38"/>
      <c r="M2" s="38"/>
      <c r="N2" s="38"/>
      <c r="O2" s="38"/>
      <c r="P2" s="38"/>
      <c r="Q2" s="38"/>
      <c r="R2" s="38"/>
      <c r="S2" s="38"/>
      <c r="T2" s="38"/>
      <c r="U2" s="38"/>
      <c r="V2" s="38"/>
    </row>
    <row r="3" ht="12.75" customHeight="1">
      <c r="A3" s="591" t="s">
        <v>178</v>
      </c>
      <c r="B3" s="592" t="s">
        <v>407</v>
      </c>
      <c r="C3" s="213"/>
      <c r="D3" s="213"/>
      <c r="E3" s="213"/>
      <c r="F3" s="213"/>
      <c r="G3" s="213"/>
      <c r="H3" s="213"/>
      <c r="I3" s="213"/>
      <c r="J3" s="213"/>
      <c r="K3" s="213"/>
      <c r="L3" s="213"/>
      <c r="M3" s="213"/>
      <c r="N3" s="213"/>
      <c r="O3" s="213"/>
      <c r="P3" s="213"/>
      <c r="Q3" s="213"/>
      <c r="R3" s="213"/>
      <c r="S3" s="213"/>
      <c r="T3" s="213"/>
      <c r="U3" s="213"/>
      <c r="V3" s="213"/>
    </row>
    <row r="4" ht="12.75" customHeight="1">
      <c r="A4" s="593" t="s">
        <v>221</v>
      </c>
      <c r="B4" s="148">
        <v>108.0</v>
      </c>
      <c r="C4" s="52"/>
      <c r="D4" s="52"/>
      <c r="E4" s="52"/>
      <c r="F4" s="52"/>
      <c r="G4" s="52"/>
      <c r="H4" s="52"/>
      <c r="I4" s="52"/>
      <c r="J4" s="52"/>
      <c r="K4" s="52"/>
      <c r="L4" s="52"/>
      <c r="M4" s="52"/>
      <c r="N4" s="52"/>
      <c r="O4" s="52"/>
      <c r="P4" s="52"/>
      <c r="Q4" s="52"/>
      <c r="R4" s="52"/>
      <c r="S4" s="52"/>
      <c r="T4" s="52"/>
      <c r="U4" s="52"/>
      <c r="V4" s="52"/>
    </row>
    <row r="5" ht="12.75" customHeight="1">
      <c r="A5" s="593" t="s">
        <v>222</v>
      </c>
      <c r="B5" s="148">
        <v>319.0</v>
      </c>
      <c r="C5" s="52"/>
      <c r="D5" s="52"/>
      <c r="E5" s="52"/>
      <c r="F5" s="52"/>
      <c r="G5" s="52"/>
      <c r="H5" s="52"/>
      <c r="I5" s="52"/>
      <c r="J5" s="52"/>
      <c r="K5" s="52"/>
      <c r="L5" s="52"/>
      <c r="M5" s="52"/>
      <c r="N5" s="52"/>
      <c r="O5" s="52"/>
      <c r="P5" s="52"/>
      <c r="Q5" s="52"/>
      <c r="R5" s="52"/>
      <c r="S5" s="52"/>
      <c r="T5" s="52"/>
      <c r="U5" s="52"/>
      <c r="V5" s="52"/>
    </row>
    <row r="6" ht="12.75" customHeight="1">
      <c r="A6" s="593" t="s">
        <v>223</v>
      </c>
      <c r="B6" s="148">
        <v>4.0</v>
      </c>
      <c r="C6" s="52"/>
      <c r="D6" s="52"/>
      <c r="E6" s="52"/>
      <c r="F6" s="52"/>
      <c r="G6" s="52"/>
      <c r="H6" s="52"/>
      <c r="I6" s="52"/>
      <c r="J6" s="52"/>
      <c r="K6" s="52"/>
      <c r="L6" s="52"/>
      <c r="M6" s="52"/>
      <c r="N6" s="52"/>
      <c r="O6" s="52"/>
      <c r="P6" s="52"/>
      <c r="Q6" s="52"/>
      <c r="R6" s="52"/>
      <c r="S6" s="52"/>
      <c r="T6" s="52"/>
      <c r="U6" s="52"/>
      <c r="V6" s="52"/>
    </row>
    <row r="7" ht="12.75" customHeight="1">
      <c r="A7" s="593" t="s">
        <v>224</v>
      </c>
      <c r="B7" s="148">
        <v>3.0</v>
      </c>
      <c r="C7" s="52"/>
      <c r="D7" s="52"/>
      <c r="E7" s="52"/>
      <c r="F7" s="52"/>
      <c r="G7" s="52"/>
      <c r="H7" s="52"/>
      <c r="I7" s="52"/>
      <c r="J7" s="52"/>
      <c r="K7" s="52"/>
      <c r="L7" s="52"/>
      <c r="M7" s="52"/>
      <c r="N7" s="52"/>
      <c r="O7" s="52"/>
      <c r="P7" s="52"/>
      <c r="Q7" s="52"/>
      <c r="R7" s="52"/>
      <c r="S7" s="52"/>
      <c r="T7" s="52"/>
      <c r="U7" s="52"/>
      <c r="V7" s="52"/>
    </row>
    <row r="8" ht="12.75" customHeight="1">
      <c r="A8" s="572" t="s">
        <v>186</v>
      </c>
      <c r="B8" s="148">
        <v>175.0</v>
      </c>
      <c r="C8" s="52"/>
      <c r="D8" s="52"/>
      <c r="E8" s="52"/>
      <c r="F8" s="52"/>
      <c r="G8" s="52"/>
      <c r="H8" s="52"/>
      <c r="I8" s="52"/>
      <c r="J8" s="52"/>
      <c r="K8" s="52"/>
      <c r="L8" s="52"/>
      <c r="M8" s="52"/>
      <c r="N8" s="52"/>
      <c r="O8" s="52"/>
      <c r="P8" s="52"/>
      <c r="Q8" s="52"/>
      <c r="R8" s="52"/>
      <c r="S8" s="52"/>
      <c r="T8" s="52"/>
      <c r="U8" s="52"/>
      <c r="V8" s="52"/>
    </row>
    <row r="9" ht="12.75" customHeight="1">
      <c r="A9" s="572" t="s">
        <v>187</v>
      </c>
      <c r="B9" s="148">
        <v>16.0</v>
      </c>
      <c r="C9" s="52"/>
      <c r="D9" s="52"/>
      <c r="E9" s="52"/>
      <c r="F9" s="52"/>
      <c r="G9" s="52"/>
      <c r="H9" s="52"/>
      <c r="I9" s="52"/>
      <c r="J9" s="52"/>
      <c r="K9" s="52"/>
      <c r="L9" s="52"/>
      <c r="M9" s="52"/>
      <c r="N9" s="52"/>
      <c r="O9" s="52"/>
      <c r="P9" s="52"/>
      <c r="Q9" s="52"/>
      <c r="R9" s="52"/>
      <c r="S9" s="52"/>
      <c r="T9" s="52"/>
      <c r="U9" s="52"/>
      <c r="V9" s="52"/>
    </row>
    <row r="10" ht="12.75" customHeight="1">
      <c r="A10" s="572" t="s">
        <v>188</v>
      </c>
      <c r="B10" s="148">
        <v>187.0</v>
      </c>
      <c r="C10" s="52"/>
      <c r="D10" s="52"/>
      <c r="E10" s="52"/>
      <c r="F10" s="52"/>
      <c r="G10" s="52"/>
      <c r="H10" s="52"/>
      <c r="I10" s="52"/>
      <c r="J10" s="52"/>
      <c r="K10" s="52"/>
      <c r="L10" s="52"/>
      <c r="M10" s="52"/>
      <c r="N10" s="52"/>
      <c r="O10" s="52"/>
      <c r="P10" s="52"/>
      <c r="Q10" s="52"/>
      <c r="R10" s="52"/>
      <c r="S10" s="52"/>
      <c r="T10" s="52"/>
      <c r="U10" s="52"/>
      <c r="V10" s="52"/>
    </row>
    <row r="11" ht="12.75" customHeight="1">
      <c r="A11" s="572" t="s">
        <v>189</v>
      </c>
      <c r="B11" s="148">
        <v>16.0</v>
      </c>
      <c r="C11" s="52"/>
      <c r="D11" s="52"/>
      <c r="E11" s="52"/>
      <c r="F11" s="52"/>
      <c r="G11" s="52"/>
      <c r="H11" s="52"/>
      <c r="I11" s="52"/>
      <c r="J11" s="52"/>
      <c r="K11" s="52"/>
      <c r="L11" s="52"/>
      <c r="M11" s="52"/>
      <c r="N11" s="52"/>
      <c r="O11" s="52"/>
      <c r="P11" s="52"/>
      <c r="Q11" s="52"/>
      <c r="R11" s="52"/>
      <c r="S11" s="52"/>
      <c r="T11" s="52"/>
      <c r="U11" s="52"/>
      <c r="V11" s="52"/>
    </row>
    <row r="12" ht="12.75" customHeight="1">
      <c r="A12" s="572" t="s">
        <v>190</v>
      </c>
      <c r="B12" s="148">
        <v>80.0</v>
      </c>
      <c r="C12" s="52"/>
      <c r="D12" s="52"/>
      <c r="E12" s="52"/>
      <c r="F12" s="52"/>
      <c r="G12" s="52"/>
      <c r="H12" s="52"/>
      <c r="I12" s="52"/>
      <c r="J12" s="52"/>
      <c r="K12" s="52"/>
      <c r="L12" s="52"/>
      <c r="M12" s="52"/>
      <c r="N12" s="52"/>
      <c r="O12" s="52"/>
      <c r="P12" s="52"/>
      <c r="Q12" s="52"/>
      <c r="R12" s="52"/>
      <c r="S12" s="52"/>
      <c r="T12" s="52"/>
      <c r="U12" s="52"/>
      <c r="V12" s="52"/>
    </row>
    <row r="13" ht="12.75" customHeight="1">
      <c r="A13" s="572" t="s">
        <v>191</v>
      </c>
      <c r="B13" s="148">
        <v>93.0</v>
      </c>
      <c r="C13" s="594"/>
      <c r="D13" s="52"/>
      <c r="E13" s="52"/>
      <c r="F13" s="52"/>
      <c r="G13" s="52"/>
      <c r="H13" s="52"/>
      <c r="I13" s="52"/>
      <c r="J13" s="52"/>
      <c r="K13" s="52"/>
      <c r="L13" s="52"/>
      <c r="M13" s="52"/>
      <c r="N13" s="52"/>
      <c r="O13" s="52"/>
      <c r="P13" s="52"/>
      <c r="Q13" s="52"/>
      <c r="R13" s="52"/>
      <c r="S13" s="52"/>
      <c r="T13" s="52"/>
      <c r="U13" s="52"/>
      <c r="V13" s="52"/>
    </row>
    <row r="14" ht="12.75" customHeight="1">
      <c r="A14" s="572" t="s">
        <v>192</v>
      </c>
      <c r="B14" s="148">
        <v>64.0</v>
      </c>
      <c r="C14" s="52"/>
      <c r="D14" s="52"/>
      <c r="E14" s="52"/>
      <c r="F14" s="52"/>
      <c r="G14" s="52"/>
      <c r="H14" s="52"/>
      <c r="I14" s="52"/>
      <c r="J14" s="52"/>
      <c r="K14" s="52"/>
      <c r="L14" s="52"/>
      <c r="M14" s="52"/>
      <c r="N14" s="52"/>
      <c r="O14" s="52"/>
      <c r="P14" s="52"/>
      <c r="Q14" s="52"/>
      <c r="R14" s="52"/>
      <c r="S14" s="52"/>
      <c r="T14" s="52"/>
      <c r="U14" s="52"/>
      <c r="V14" s="52"/>
    </row>
    <row r="15" ht="12.75" customHeight="1">
      <c r="A15" s="572" t="s">
        <v>193</v>
      </c>
      <c r="B15" s="148">
        <v>1.0</v>
      </c>
      <c r="C15" s="52"/>
      <c r="D15" s="52"/>
      <c r="E15" s="52"/>
      <c r="F15" s="52"/>
      <c r="G15" s="52"/>
      <c r="H15" s="52"/>
      <c r="I15" s="52"/>
      <c r="J15" s="52"/>
      <c r="K15" s="52"/>
      <c r="L15" s="52"/>
      <c r="M15" s="52"/>
      <c r="N15" s="52"/>
      <c r="O15" s="52"/>
      <c r="P15" s="52"/>
      <c r="Q15" s="52"/>
      <c r="R15" s="52"/>
      <c r="S15" s="52"/>
      <c r="T15" s="52"/>
      <c r="U15" s="52"/>
      <c r="V15" s="52"/>
    </row>
    <row r="16" ht="12.75" customHeight="1">
      <c r="A16" s="572" t="s">
        <v>194</v>
      </c>
      <c r="B16" s="148">
        <v>77.0</v>
      </c>
      <c r="C16" s="52"/>
      <c r="D16" s="52"/>
      <c r="E16" s="52"/>
      <c r="F16" s="52"/>
      <c r="G16" s="52"/>
      <c r="H16" s="52"/>
      <c r="I16" s="52"/>
      <c r="J16" s="52"/>
      <c r="K16" s="52"/>
      <c r="L16" s="52"/>
      <c r="M16" s="52"/>
      <c r="N16" s="52"/>
      <c r="O16" s="52"/>
      <c r="P16" s="52"/>
      <c r="Q16" s="52"/>
      <c r="R16" s="52"/>
      <c r="S16" s="52"/>
      <c r="T16" s="52"/>
      <c r="U16" s="52"/>
      <c r="V16" s="52"/>
    </row>
    <row r="17" ht="12.75" customHeight="1">
      <c r="A17" s="572" t="s">
        <v>195</v>
      </c>
      <c r="B17" s="148">
        <v>3.0</v>
      </c>
      <c r="C17" s="52"/>
      <c r="D17" s="52"/>
      <c r="E17" s="52"/>
      <c r="F17" s="52"/>
      <c r="G17" s="52"/>
      <c r="H17" s="52"/>
      <c r="I17" s="52"/>
      <c r="J17" s="52"/>
      <c r="K17" s="52"/>
      <c r="L17" s="52"/>
      <c r="M17" s="52"/>
      <c r="N17" s="52"/>
      <c r="O17" s="52"/>
      <c r="P17" s="52"/>
      <c r="Q17" s="52"/>
      <c r="R17" s="52"/>
      <c r="S17" s="52"/>
      <c r="T17" s="52"/>
      <c r="U17" s="52"/>
      <c r="V17" s="52"/>
    </row>
    <row r="18" ht="12.75" customHeight="1">
      <c r="A18" s="572" t="s">
        <v>196</v>
      </c>
      <c r="B18" s="148">
        <v>21.0</v>
      </c>
      <c r="C18" s="52"/>
      <c r="D18" s="52"/>
      <c r="E18" s="52"/>
      <c r="F18" s="52"/>
      <c r="G18" s="52"/>
      <c r="H18" s="52"/>
      <c r="I18" s="52"/>
      <c r="J18" s="52"/>
      <c r="K18" s="52"/>
      <c r="L18" s="52"/>
      <c r="M18" s="52"/>
      <c r="N18" s="52"/>
      <c r="O18" s="52"/>
      <c r="P18" s="52"/>
      <c r="Q18" s="52"/>
      <c r="R18" s="52"/>
      <c r="S18" s="52"/>
      <c r="T18" s="52"/>
      <c r="U18" s="52"/>
      <c r="V18" s="52"/>
    </row>
    <row r="19" ht="12.75" customHeight="1">
      <c r="A19" s="572" t="s">
        <v>197</v>
      </c>
      <c r="B19" s="148">
        <v>561.0</v>
      </c>
      <c r="C19" s="52"/>
      <c r="D19" s="52"/>
      <c r="E19" s="52"/>
      <c r="F19" s="52"/>
      <c r="G19" s="52"/>
      <c r="H19" s="52"/>
      <c r="I19" s="52"/>
      <c r="J19" s="52"/>
      <c r="K19" s="52"/>
      <c r="L19" s="52"/>
      <c r="M19" s="52"/>
      <c r="N19" s="52"/>
      <c r="O19" s="52"/>
      <c r="P19" s="52"/>
      <c r="Q19" s="52"/>
      <c r="R19" s="52"/>
      <c r="S19" s="52"/>
      <c r="T19" s="52"/>
      <c r="U19" s="52"/>
      <c r="V19" s="52"/>
    </row>
    <row r="20" ht="12.75" customHeight="1">
      <c r="A20" s="572" t="s">
        <v>198</v>
      </c>
      <c r="B20" s="148">
        <v>6.0</v>
      </c>
      <c r="C20" s="52"/>
      <c r="D20" s="52"/>
      <c r="E20" s="52"/>
      <c r="F20" s="52"/>
      <c r="G20" s="52"/>
      <c r="H20" s="52"/>
      <c r="I20" s="52"/>
      <c r="J20" s="52"/>
      <c r="K20" s="52"/>
      <c r="L20" s="52"/>
      <c r="M20" s="52"/>
      <c r="N20" s="52"/>
      <c r="O20" s="52"/>
      <c r="P20" s="52"/>
      <c r="Q20" s="52"/>
      <c r="R20" s="52"/>
      <c r="S20" s="52"/>
      <c r="T20" s="52"/>
      <c r="U20" s="52"/>
      <c r="V20" s="52"/>
    </row>
    <row r="21" ht="12.75" customHeight="1">
      <c r="A21" s="572" t="s">
        <v>199</v>
      </c>
      <c r="B21" s="148">
        <v>1147.0</v>
      </c>
      <c r="C21" s="52"/>
      <c r="D21" s="52"/>
      <c r="E21" s="52"/>
      <c r="F21" s="52"/>
      <c r="G21" s="52"/>
      <c r="H21" s="52"/>
      <c r="I21" s="52"/>
      <c r="J21" s="52"/>
      <c r="K21" s="52"/>
      <c r="L21" s="52"/>
      <c r="M21" s="52"/>
      <c r="N21" s="52"/>
      <c r="O21" s="52"/>
      <c r="P21" s="52"/>
      <c r="Q21" s="52"/>
      <c r="R21" s="52"/>
      <c r="S21" s="52"/>
      <c r="T21" s="52"/>
      <c r="U21" s="52"/>
      <c r="V21" s="52"/>
    </row>
    <row r="22" ht="12.75" customHeight="1">
      <c r="A22" s="572" t="s">
        <v>200</v>
      </c>
      <c r="B22" s="148">
        <v>44.0</v>
      </c>
      <c r="C22" s="52"/>
      <c r="D22" s="52"/>
      <c r="E22" s="52"/>
      <c r="F22" s="52"/>
      <c r="G22" s="52"/>
      <c r="H22" s="52"/>
      <c r="I22" s="52"/>
      <c r="J22" s="52"/>
      <c r="K22" s="52"/>
      <c r="L22" s="52"/>
      <c r="M22" s="52"/>
      <c r="N22" s="52"/>
      <c r="O22" s="52"/>
      <c r="P22" s="52"/>
      <c r="Q22" s="52"/>
      <c r="R22" s="52"/>
      <c r="S22" s="52"/>
      <c r="T22" s="52"/>
      <c r="U22" s="52"/>
      <c r="V22" s="52"/>
    </row>
    <row r="23" ht="12.75" customHeight="1">
      <c r="A23" s="593" t="s">
        <v>225</v>
      </c>
      <c r="B23" s="148">
        <v>124.0</v>
      </c>
      <c r="C23" s="52"/>
      <c r="D23" s="52"/>
      <c r="E23" s="52"/>
      <c r="F23" s="52"/>
      <c r="G23" s="52"/>
      <c r="H23" s="52"/>
      <c r="I23" s="52"/>
      <c r="J23" s="52"/>
      <c r="K23" s="52"/>
      <c r="L23" s="52"/>
      <c r="M23" s="52"/>
      <c r="N23" s="52"/>
      <c r="O23" s="52"/>
      <c r="P23" s="52"/>
      <c r="Q23" s="52"/>
      <c r="R23" s="52"/>
      <c r="S23" s="52"/>
      <c r="T23" s="52"/>
      <c r="U23" s="52"/>
      <c r="V23" s="52"/>
    </row>
    <row r="24" ht="12.75" customHeight="1">
      <c r="A24" s="339" t="s">
        <v>84</v>
      </c>
      <c r="B24" s="595">
        <f>SUM(B4:B23)</f>
        <v>3049</v>
      </c>
      <c r="C24" s="52"/>
      <c r="D24" s="52"/>
      <c r="E24" s="52"/>
      <c r="F24" s="52"/>
      <c r="G24" s="52"/>
      <c r="H24" s="52"/>
      <c r="I24" s="52"/>
      <c r="J24" s="52"/>
      <c r="K24" s="52"/>
      <c r="L24" s="52"/>
      <c r="M24" s="52"/>
      <c r="N24" s="52"/>
      <c r="O24" s="52"/>
      <c r="P24" s="52"/>
      <c r="Q24" s="52"/>
      <c r="R24" s="52"/>
      <c r="S24" s="52"/>
      <c r="T24" s="52"/>
      <c r="U24" s="52"/>
      <c r="V24" s="52"/>
    </row>
    <row r="25" ht="12.75" customHeight="1">
      <c r="A25" s="52"/>
      <c r="B25" s="52"/>
      <c r="C25" s="52"/>
      <c r="D25" s="52"/>
      <c r="E25" s="52"/>
      <c r="F25" s="52"/>
      <c r="G25" s="52"/>
      <c r="H25" s="52"/>
      <c r="I25" s="52"/>
      <c r="J25" s="52"/>
      <c r="K25" s="52"/>
      <c r="L25" s="52"/>
      <c r="M25" s="52"/>
      <c r="N25" s="52"/>
      <c r="O25" s="52"/>
      <c r="P25" s="52"/>
      <c r="Q25" s="52"/>
      <c r="R25" s="52"/>
      <c r="S25" s="52"/>
      <c r="T25" s="52"/>
      <c r="U25" s="52"/>
      <c r="V25" s="52"/>
    </row>
    <row r="26" ht="12.75" customHeight="1">
      <c r="A26" s="52" t="s">
        <v>118</v>
      </c>
      <c r="B26" s="52"/>
      <c r="C26" s="52"/>
      <c r="D26" s="52"/>
      <c r="E26" s="52"/>
      <c r="F26" s="52"/>
      <c r="G26" s="52"/>
      <c r="H26" s="52"/>
      <c r="I26" s="52"/>
      <c r="J26" s="52"/>
      <c r="K26" s="52"/>
      <c r="L26" s="52"/>
      <c r="M26" s="52"/>
      <c r="N26" s="52"/>
      <c r="O26" s="52"/>
      <c r="P26" s="52"/>
      <c r="Q26" s="52"/>
      <c r="R26" s="52"/>
      <c r="S26" s="52"/>
      <c r="T26" s="52"/>
      <c r="U26" s="52"/>
      <c r="V26" s="52"/>
    </row>
    <row r="27" ht="12.75" customHeight="1">
      <c r="A27" s="52" t="s">
        <v>408</v>
      </c>
      <c r="B27" s="52"/>
      <c r="C27" s="52"/>
      <c r="D27" s="52"/>
      <c r="E27" s="52"/>
      <c r="F27" s="52"/>
      <c r="G27" s="52"/>
      <c r="H27" s="52"/>
      <c r="I27" s="52"/>
      <c r="J27" s="52"/>
      <c r="K27" s="52"/>
      <c r="L27" s="52"/>
      <c r="M27" s="52"/>
      <c r="N27" s="52"/>
      <c r="O27" s="52"/>
      <c r="P27" s="52"/>
      <c r="Q27" s="52"/>
      <c r="R27" s="52"/>
      <c r="S27" s="52"/>
      <c r="T27" s="52"/>
      <c r="U27" s="52"/>
      <c r="V27" s="52"/>
    </row>
    <row r="28" ht="128.25" customHeight="1">
      <c r="A28" s="152" t="s">
        <v>227</v>
      </c>
      <c r="C28" s="38"/>
      <c r="D28" s="38"/>
      <c r="E28" s="38"/>
      <c r="F28" s="38"/>
      <c r="G28" s="38"/>
      <c r="H28" s="38"/>
      <c r="I28" s="38"/>
      <c r="J28" s="38"/>
      <c r="K28" s="38"/>
      <c r="L28" s="38"/>
      <c r="M28" s="38"/>
      <c r="N28" s="38"/>
      <c r="O28" s="38"/>
      <c r="P28" s="38"/>
      <c r="Q28" s="38"/>
      <c r="R28" s="38"/>
      <c r="S28" s="38"/>
      <c r="T28" s="38"/>
      <c r="U28" s="38"/>
      <c r="V28" s="38"/>
    </row>
    <row r="29" ht="12.75" customHeight="1">
      <c r="A29" s="38"/>
      <c r="B29" s="38"/>
      <c r="C29" s="38"/>
      <c r="D29" s="38"/>
      <c r="E29" s="38"/>
      <c r="F29" s="38"/>
      <c r="G29" s="38"/>
      <c r="H29" s="38"/>
      <c r="I29" s="38"/>
      <c r="J29" s="38"/>
      <c r="K29" s="38"/>
      <c r="L29" s="38"/>
      <c r="M29" s="38"/>
      <c r="N29" s="38"/>
      <c r="O29" s="38"/>
      <c r="P29" s="38"/>
      <c r="Q29" s="38"/>
      <c r="R29" s="38"/>
      <c r="S29" s="38"/>
      <c r="T29" s="38"/>
      <c r="U29" s="38"/>
      <c r="V29" s="38"/>
    </row>
    <row r="30" ht="12.75" customHeight="1">
      <c r="A30" s="38"/>
      <c r="B30" s="38"/>
      <c r="C30" s="38"/>
      <c r="D30" s="38"/>
      <c r="E30" s="38"/>
      <c r="F30" s="38"/>
      <c r="G30" s="38"/>
      <c r="H30" s="38"/>
      <c r="I30" s="38"/>
      <c r="J30" s="38"/>
      <c r="K30" s="38"/>
      <c r="L30" s="38"/>
      <c r="M30" s="38"/>
      <c r="N30" s="38"/>
      <c r="O30" s="38"/>
      <c r="P30" s="38"/>
      <c r="Q30" s="38"/>
      <c r="R30" s="38"/>
      <c r="S30" s="38"/>
      <c r="T30" s="38"/>
      <c r="U30" s="38"/>
      <c r="V30" s="38"/>
    </row>
    <row r="31" ht="12.75" customHeight="1">
      <c r="A31" s="38"/>
      <c r="B31" s="38"/>
      <c r="C31" s="38"/>
      <c r="D31" s="38"/>
      <c r="E31" s="38"/>
      <c r="F31" s="38"/>
      <c r="G31" s="38"/>
      <c r="H31" s="38"/>
      <c r="I31" s="38"/>
      <c r="J31" s="38"/>
      <c r="K31" s="38"/>
      <c r="L31" s="38"/>
      <c r="M31" s="38"/>
      <c r="N31" s="38"/>
      <c r="O31" s="38"/>
      <c r="P31" s="38"/>
      <c r="Q31" s="38"/>
      <c r="R31" s="38"/>
      <c r="S31" s="38"/>
      <c r="T31" s="38"/>
      <c r="U31" s="38"/>
      <c r="V31" s="38"/>
    </row>
    <row r="32" ht="12.75" customHeight="1">
      <c r="A32" s="38"/>
      <c r="B32" s="38"/>
      <c r="C32" s="38"/>
      <c r="D32" s="38"/>
      <c r="E32" s="38"/>
      <c r="F32" s="38"/>
      <c r="G32" s="38"/>
      <c r="H32" s="38"/>
      <c r="I32" s="38"/>
      <c r="J32" s="38"/>
      <c r="K32" s="38"/>
      <c r="L32" s="38"/>
      <c r="M32" s="38"/>
      <c r="N32" s="38"/>
      <c r="O32" s="38"/>
      <c r="P32" s="38"/>
      <c r="Q32" s="38"/>
      <c r="R32" s="38"/>
      <c r="S32" s="38"/>
      <c r="T32" s="38"/>
      <c r="U32" s="38"/>
      <c r="V32" s="38"/>
    </row>
    <row r="33" ht="12.75" customHeight="1">
      <c r="A33" s="38"/>
      <c r="B33" s="38"/>
      <c r="C33" s="38"/>
      <c r="D33" s="38"/>
      <c r="E33" s="38"/>
      <c r="F33" s="38"/>
      <c r="G33" s="38"/>
      <c r="H33" s="38"/>
      <c r="I33" s="38"/>
      <c r="J33" s="38"/>
      <c r="K33" s="38"/>
      <c r="L33" s="38"/>
      <c r="M33" s="38"/>
      <c r="N33" s="38"/>
      <c r="O33" s="38"/>
      <c r="P33" s="38"/>
      <c r="Q33" s="38"/>
      <c r="R33" s="38"/>
      <c r="S33" s="38"/>
      <c r="T33" s="38"/>
      <c r="U33" s="38"/>
      <c r="V33" s="38"/>
    </row>
    <row r="34" ht="12.75" customHeight="1">
      <c r="A34" s="38"/>
      <c r="B34" s="38"/>
      <c r="C34" s="38"/>
      <c r="D34" s="38"/>
      <c r="E34" s="38"/>
      <c r="F34" s="38"/>
      <c r="G34" s="38"/>
      <c r="H34" s="38"/>
      <c r="I34" s="38"/>
      <c r="J34" s="38"/>
      <c r="K34" s="38"/>
      <c r="L34" s="38"/>
      <c r="M34" s="38"/>
      <c r="N34" s="38"/>
      <c r="O34" s="38"/>
      <c r="P34" s="38"/>
      <c r="Q34" s="38"/>
      <c r="R34" s="38"/>
      <c r="S34" s="38"/>
      <c r="T34" s="38"/>
      <c r="U34" s="38"/>
      <c r="V34" s="38"/>
    </row>
    <row r="35" ht="12.75" customHeight="1">
      <c r="A35" s="38"/>
      <c r="B35" s="38"/>
      <c r="C35" s="38"/>
      <c r="D35" s="38"/>
      <c r="E35" s="38"/>
      <c r="F35" s="38"/>
      <c r="G35" s="38"/>
      <c r="H35" s="38"/>
      <c r="I35" s="38"/>
      <c r="J35" s="38"/>
      <c r="K35" s="38"/>
      <c r="L35" s="38"/>
      <c r="M35" s="38"/>
      <c r="N35" s="38"/>
      <c r="O35" s="38"/>
      <c r="P35" s="38"/>
      <c r="Q35" s="38"/>
      <c r="R35" s="38"/>
      <c r="S35" s="38"/>
      <c r="T35" s="38"/>
      <c r="U35" s="38"/>
      <c r="V35" s="38"/>
    </row>
    <row r="36" ht="12.75" customHeight="1">
      <c r="A36" s="38"/>
      <c r="B36" s="38"/>
      <c r="C36" s="38"/>
      <c r="D36" s="38"/>
      <c r="E36" s="38"/>
      <c r="F36" s="38"/>
      <c r="G36" s="38"/>
      <c r="H36" s="38"/>
      <c r="I36" s="38"/>
      <c r="J36" s="38"/>
      <c r="K36" s="38"/>
      <c r="L36" s="38"/>
      <c r="M36" s="38"/>
      <c r="N36" s="38"/>
      <c r="O36" s="38"/>
      <c r="P36" s="38"/>
      <c r="Q36" s="38"/>
      <c r="R36" s="38"/>
      <c r="S36" s="38"/>
      <c r="T36" s="38"/>
      <c r="U36" s="38"/>
      <c r="V36" s="38"/>
    </row>
    <row r="37" ht="12.75" customHeight="1">
      <c r="A37" s="38"/>
      <c r="B37" s="38"/>
      <c r="C37" s="38"/>
      <c r="D37" s="38"/>
      <c r="E37" s="38"/>
      <c r="F37" s="38"/>
      <c r="G37" s="38"/>
      <c r="H37" s="38"/>
      <c r="I37" s="38"/>
      <c r="J37" s="38"/>
      <c r="K37" s="38"/>
      <c r="L37" s="38"/>
      <c r="M37" s="38"/>
      <c r="N37" s="38"/>
      <c r="O37" s="38"/>
      <c r="P37" s="38"/>
      <c r="Q37" s="38"/>
      <c r="R37" s="38"/>
      <c r="S37" s="38"/>
      <c r="T37" s="38"/>
      <c r="U37" s="38"/>
      <c r="V37" s="38"/>
    </row>
    <row r="38" ht="12.75" customHeight="1">
      <c r="A38" s="38"/>
      <c r="B38" s="38"/>
      <c r="C38" s="38"/>
      <c r="D38" s="38"/>
      <c r="E38" s="38"/>
      <c r="F38" s="38"/>
      <c r="G38" s="38"/>
      <c r="H38" s="38"/>
      <c r="I38" s="38"/>
      <c r="J38" s="38"/>
      <c r="K38" s="38"/>
      <c r="L38" s="38"/>
      <c r="M38" s="38"/>
      <c r="N38" s="38"/>
      <c r="O38" s="38"/>
      <c r="P38" s="38"/>
      <c r="Q38" s="38"/>
      <c r="R38" s="38"/>
      <c r="S38" s="38"/>
      <c r="T38" s="38"/>
      <c r="U38" s="38"/>
      <c r="V38" s="38"/>
    </row>
    <row r="39" ht="12.75" customHeight="1">
      <c r="A39" s="38"/>
      <c r="B39" s="38"/>
      <c r="C39" s="38"/>
      <c r="D39" s="38"/>
      <c r="E39" s="38"/>
      <c r="F39" s="38"/>
      <c r="G39" s="38"/>
      <c r="H39" s="38"/>
      <c r="I39" s="38"/>
      <c r="J39" s="38"/>
      <c r="K39" s="38"/>
      <c r="L39" s="38"/>
      <c r="M39" s="38"/>
      <c r="N39" s="38"/>
      <c r="O39" s="38"/>
      <c r="P39" s="38"/>
      <c r="Q39" s="38"/>
      <c r="R39" s="38"/>
      <c r="S39" s="38"/>
      <c r="T39" s="38"/>
      <c r="U39" s="38"/>
      <c r="V39" s="38"/>
    </row>
    <row r="40" ht="12.75" customHeight="1">
      <c r="A40" s="38"/>
      <c r="B40" s="38"/>
      <c r="C40" s="38"/>
      <c r="D40" s="38"/>
      <c r="E40" s="38"/>
      <c r="F40" s="38"/>
      <c r="G40" s="38"/>
      <c r="H40" s="38"/>
      <c r="I40" s="38"/>
      <c r="J40" s="38"/>
      <c r="K40" s="38"/>
      <c r="L40" s="38"/>
      <c r="M40" s="38"/>
      <c r="N40" s="38"/>
      <c r="O40" s="38"/>
      <c r="P40" s="38"/>
      <c r="Q40" s="38"/>
      <c r="R40" s="38"/>
      <c r="S40" s="38"/>
      <c r="T40" s="38"/>
      <c r="U40" s="38"/>
      <c r="V40" s="38"/>
    </row>
    <row r="41" ht="12.75" customHeight="1">
      <c r="A41" s="38"/>
      <c r="B41" s="38"/>
      <c r="C41" s="38"/>
      <c r="D41" s="38"/>
      <c r="E41" s="38"/>
      <c r="F41" s="38"/>
      <c r="G41" s="38"/>
      <c r="H41" s="38"/>
      <c r="I41" s="38"/>
      <c r="J41" s="38"/>
      <c r="K41" s="38"/>
      <c r="L41" s="38"/>
      <c r="M41" s="38"/>
      <c r="N41" s="38"/>
      <c r="O41" s="38"/>
      <c r="P41" s="38"/>
      <c r="Q41" s="38"/>
      <c r="R41" s="38"/>
      <c r="S41" s="38"/>
      <c r="T41" s="38"/>
      <c r="U41" s="38"/>
      <c r="V41" s="38"/>
    </row>
    <row r="42" ht="12.75" customHeight="1">
      <c r="A42" s="38"/>
      <c r="B42" s="38"/>
      <c r="C42" s="38"/>
      <c r="D42" s="38"/>
      <c r="E42" s="38"/>
      <c r="F42" s="38"/>
      <c r="G42" s="38"/>
      <c r="H42" s="38"/>
      <c r="I42" s="38"/>
      <c r="J42" s="38"/>
      <c r="K42" s="38"/>
      <c r="L42" s="38"/>
      <c r="M42" s="38"/>
      <c r="N42" s="38"/>
      <c r="O42" s="38"/>
      <c r="P42" s="38"/>
      <c r="Q42" s="38"/>
      <c r="R42" s="38"/>
      <c r="S42" s="38"/>
      <c r="T42" s="38"/>
      <c r="U42" s="38"/>
      <c r="V42" s="38"/>
    </row>
    <row r="43" ht="12.75" customHeight="1">
      <c r="A43" s="38"/>
      <c r="B43" s="38"/>
      <c r="C43" s="38"/>
      <c r="D43" s="38"/>
      <c r="E43" s="38"/>
      <c r="F43" s="38"/>
      <c r="G43" s="38"/>
      <c r="H43" s="38"/>
      <c r="I43" s="38"/>
      <c r="J43" s="38"/>
      <c r="K43" s="38"/>
      <c r="L43" s="38"/>
      <c r="M43" s="38"/>
      <c r="N43" s="38"/>
      <c r="O43" s="38"/>
      <c r="P43" s="38"/>
      <c r="Q43" s="38"/>
      <c r="R43" s="38"/>
      <c r="S43" s="38"/>
      <c r="T43" s="38"/>
      <c r="U43" s="38"/>
      <c r="V43" s="38"/>
    </row>
    <row r="44" ht="12.75" customHeight="1">
      <c r="A44" s="38"/>
      <c r="B44" s="38"/>
      <c r="C44" s="38"/>
      <c r="D44" s="38"/>
      <c r="E44" s="38"/>
      <c r="F44" s="38"/>
      <c r="G44" s="38"/>
      <c r="H44" s="38"/>
      <c r="I44" s="38"/>
      <c r="J44" s="38"/>
      <c r="K44" s="38"/>
      <c r="L44" s="38"/>
      <c r="M44" s="38"/>
      <c r="N44" s="38"/>
      <c r="O44" s="38"/>
      <c r="P44" s="38"/>
      <c r="Q44" s="38"/>
      <c r="R44" s="38"/>
      <c r="S44" s="38"/>
      <c r="T44" s="38"/>
      <c r="U44" s="38"/>
      <c r="V44" s="38"/>
    </row>
    <row r="45" ht="12.75" customHeight="1">
      <c r="A45" s="38"/>
      <c r="B45" s="38"/>
      <c r="C45" s="38"/>
      <c r="D45" s="38"/>
      <c r="E45" s="38"/>
      <c r="F45" s="38"/>
      <c r="G45" s="38"/>
      <c r="H45" s="38"/>
      <c r="I45" s="38"/>
      <c r="J45" s="38"/>
      <c r="K45" s="38"/>
      <c r="L45" s="38"/>
      <c r="M45" s="38"/>
      <c r="N45" s="38"/>
      <c r="O45" s="38"/>
      <c r="P45" s="38"/>
      <c r="Q45" s="38"/>
      <c r="R45" s="38"/>
      <c r="S45" s="38"/>
      <c r="T45" s="38"/>
      <c r="U45" s="38"/>
      <c r="V45" s="38"/>
    </row>
    <row r="46" ht="12.75" customHeight="1">
      <c r="A46" s="38"/>
      <c r="B46" s="38"/>
      <c r="C46" s="38"/>
      <c r="D46" s="38"/>
      <c r="E46" s="38"/>
      <c r="F46" s="38"/>
      <c r="G46" s="38"/>
      <c r="H46" s="38"/>
      <c r="I46" s="38"/>
      <c r="J46" s="38"/>
      <c r="K46" s="38"/>
      <c r="L46" s="38"/>
      <c r="M46" s="38"/>
      <c r="N46" s="38"/>
      <c r="O46" s="38"/>
      <c r="P46" s="38"/>
      <c r="Q46" s="38"/>
      <c r="R46" s="38"/>
      <c r="S46" s="38"/>
      <c r="T46" s="38"/>
      <c r="U46" s="38"/>
      <c r="V46" s="38"/>
    </row>
    <row r="47" ht="12.75" customHeight="1">
      <c r="A47" s="38"/>
      <c r="B47" s="38"/>
      <c r="C47" s="38"/>
      <c r="D47" s="38"/>
      <c r="E47" s="38"/>
      <c r="F47" s="38"/>
      <c r="G47" s="38"/>
      <c r="H47" s="38"/>
      <c r="I47" s="38"/>
      <c r="J47" s="38"/>
      <c r="K47" s="38"/>
      <c r="L47" s="38"/>
      <c r="M47" s="38"/>
      <c r="N47" s="38"/>
      <c r="O47" s="38"/>
      <c r="P47" s="38"/>
      <c r="Q47" s="38"/>
      <c r="R47" s="38"/>
      <c r="S47" s="38"/>
      <c r="T47" s="38"/>
      <c r="U47" s="38"/>
      <c r="V47" s="38"/>
    </row>
    <row r="48" ht="12.75" customHeight="1">
      <c r="A48" s="38"/>
      <c r="B48" s="38"/>
      <c r="C48" s="38"/>
      <c r="D48" s="38"/>
      <c r="E48" s="38"/>
      <c r="F48" s="38"/>
      <c r="G48" s="38"/>
      <c r="H48" s="38"/>
      <c r="I48" s="38"/>
      <c r="J48" s="38"/>
      <c r="K48" s="38"/>
      <c r="L48" s="38"/>
      <c r="M48" s="38"/>
      <c r="N48" s="38"/>
      <c r="O48" s="38"/>
      <c r="P48" s="38"/>
      <c r="Q48" s="38"/>
      <c r="R48" s="38"/>
      <c r="S48" s="38"/>
      <c r="T48" s="38"/>
      <c r="U48" s="38"/>
      <c r="V48" s="38"/>
    </row>
    <row r="49" ht="12.75" customHeight="1">
      <c r="A49" s="38"/>
      <c r="B49" s="38"/>
      <c r="C49" s="38"/>
      <c r="D49" s="38"/>
      <c r="E49" s="38"/>
      <c r="F49" s="38"/>
      <c r="G49" s="38"/>
      <c r="H49" s="38"/>
      <c r="I49" s="38"/>
      <c r="J49" s="38"/>
      <c r="K49" s="38"/>
      <c r="L49" s="38"/>
      <c r="M49" s="38"/>
      <c r="N49" s="38"/>
      <c r="O49" s="38"/>
      <c r="P49" s="38"/>
      <c r="Q49" s="38"/>
      <c r="R49" s="38"/>
      <c r="S49" s="38"/>
      <c r="T49" s="38"/>
      <c r="U49" s="38"/>
      <c r="V49" s="38"/>
    </row>
    <row r="50" ht="12.75" customHeight="1">
      <c r="A50" s="38"/>
      <c r="B50" s="38"/>
      <c r="C50" s="38"/>
      <c r="D50" s="38"/>
      <c r="E50" s="38"/>
      <c r="F50" s="38"/>
      <c r="G50" s="38"/>
      <c r="H50" s="38"/>
      <c r="I50" s="38"/>
      <c r="J50" s="38"/>
      <c r="K50" s="38"/>
      <c r="L50" s="38"/>
      <c r="M50" s="38"/>
      <c r="N50" s="38"/>
      <c r="O50" s="38"/>
      <c r="P50" s="38"/>
      <c r="Q50" s="38"/>
      <c r="R50" s="38"/>
      <c r="S50" s="38"/>
      <c r="T50" s="38"/>
      <c r="U50" s="38"/>
      <c r="V50" s="38"/>
    </row>
    <row r="51" ht="12.75" customHeight="1">
      <c r="A51" s="38"/>
      <c r="B51" s="38"/>
      <c r="C51" s="38"/>
      <c r="D51" s="38"/>
      <c r="E51" s="38"/>
      <c r="F51" s="38"/>
      <c r="G51" s="38"/>
      <c r="H51" s="38"/>
      <c r="I51" s="38"/>
      <c r="J51" s="38"/>
      <c r="K51" s="38"/>
      <c r="L51" s="38"/>
      <c r="M51" s="38"/>
      <c r="N51" s="38"/>
      <c r="O51" s="38"/>
      <c r="P51" s="38"/>
      <c r="Q51" s="38"/>
      <c r="R51" s="38"/>
      <c r="S51" s="38"/>
      <c r="T51" s="38"/>
      <c r="U51" s="38"/>
      <c r="V51" s="38"/>
    </row>
    <row r="52" ht="12.75" customHeight="1">
      <c r="A52" s="38"/>
      <c r="B52" s="38"/>
      <c r="C52" s="38"/>
      <c r="D52" s="38"/>
      <c r="E52" s="38"/>
      <c r="F52" s="38"/>
      <c r="G52" s="38"/>
      <c r="H52" s="38"/>
      <c r="I52" s="38"/>
      <c r="J52" s="38"/>
      <c r="K52" s="38"/>
      <c r="L52" s="38"/>
      <c r="M52" s="38"/>
      <c r="N52" s="38"/>
      <c r="O52" s="38"/>
      <c r="P52" s="38"/>
      <c r="Q52" s="38"/>
      <c r="R52" s="38"/>
      <c r="S52" s="38"/>
      <c r="T52" s="38"/>
      <c r="U52" s="38"/>
      <c r="V52" s="38"/>
    </row>
    <row r="53" ht="12.75" customHeight="1">
      <c r="A53" s="38"/>
      <c r="B53" s="38"/>
      <c r="C53" s="38"/>
      <c r="D53" s="38"/>
      <c r="E53" s="38"/>
      <c r="F53" s="38"/>
      <c r="G53" s="38"/>
      <c r="H53" s="38"/>
      <c r="I53" s="38"/>
      <c r="J53" s="38"/>
      <c r="K53" s="38"/>
      <c r="L53" s="38"/>
      <c r="M53" s="38"/>
      <c r="N53" s="38"/>
      <c r="O53" s="38"/>
      <c r="P53" s="38"/>
      <c r="Q53" s="38"/>
      <c r="R53" s="38"/>
      <c r="S53" s="38"/>
      <c r="T53" s="38"/>
      <c r="U53" s="38"/>
      <c r="V53" s="38"/>
    </row>
    <row r="54" ht="12.75" customHeight="1">
      <c r="A54" s="38"/>
      <c r="B54" s="38"/>
      <c r="C54" s="38"/>
      <c r="D54" s="38"/>
      <c r="E54" s="38"/>
      <c r="F54" s="38"/>
      <c r="G54" s="38"/>
      <c r="H54" s="38"/>
      <c r="I54" s="38"/>
      <c r="J54" s="38"/>
      <c r="K54" s="38"/>
      <c r="L54" s="38"/>
      <c r="M54" s="38"/>
      <c r="N54" s="38"/>
      <c r="O54" s="38"/>
      <c r="P54" s="38"/>
      <c r="Q54" s="38"/>
      <c r="R54" s="38"/>
      <c r="S54" s="38"/>
      <c r="T54" s="38"/>
      <c r="U54" s="38"/>
      <c r="V54" s="38"/>
    </row>
    <row r="55" ht="12.75" customHeight="1">
      <c r="A55" s="38"/>
      <c r="B55" s="38"/>
      <c r="C55" s="38"/>
      <c r="D55" s="38"/>
      <c r="E55" s="38"/>
      <c r="F55" s="38"/>
      <c r="G55" s="38"/>
      <c r="H55" s="38"/>
      <c r="I55" s="38"/>
      <c r="J55" s="38"/>
      <c r="K55" s="38"/>
      <c r="L55" s="38"/>
      <c r="M55" s="38"/>
      <c r="N55" s="38"/>
      <c r="O55" s="38"/>
      <c r="P55" s="38"/>
      <c r="Q55" s="38"/>
      <c r="R55" s="38"/>
      <c r="S55" s="38"/>
      <c r="T55" s="38"/>
      <c r="U55" s="38"/>
      <c r="V55" s="38"/>
    </row>
    <row r="56" ht="12.75" customHeight="1">
      <c r="A56" s="38"/>
      <c r="B56" s="38"/>
      <c r="C56" s="38"/>
      <c r="D56" s="38"/>
      <c r="E56" s="38"/>
      <c r="F56" s="38"/>
      <c r="G56" s="38"/>
      <c r="H56" s="38"/>
      <c r="I56" s="38"/>
      <c r="J56" s="38"/>
      <c r="K56" s="38"/>
      <c r="L56" s="38"/>
      <c r="M56" s="38"/>
      <c r="N56" s="38"/>
      <c r="O56" s="38"/>
      <c r="P56" s="38"/>
      <c r="Q56" s="38"/>
      <c r="R56" s="38"/>
      <c r="S56" s="38"/>
      <c r="T56" s="38"/>
      <c r="U56" s="38"/>
      <c r="V56" s="38"/>
    </row>
    <row r="57" ht="12.75" customHeight="1">
      <c r="A57" s="38"/>
      <c r="B57" s="38"/>
      <c r="C57" s="38"/>
      <c r="D57" s="38"/>
      <c r="E57" s="38"/>
      <c r="F57" s="38"/>
      <c r="G57" s="38"/>
      <c r="H57" s="38"/>
      <c r="I57" s="38"/>
      <c r="J57" s="38"/>
      <c r="K57" s="38"/>
      <c r="L57" s="38"/>
      <c r="M57" s="38"/>
      <c r="N57" s="38"/>
      <c r="O57" s="38"/>
      <c r="P57" s="38"/>
      <c r="Q57" s="38"/>
      <c r="R57" s="38"/>
      <c r="S57" s="38"/>
      <c r="T57" s="38"/>
      <c r="U57" s="38"/>
      <c r="V57" s="38"/>
    </row>
    <row r="58" ht="12.75" customHeight="1">
      <c r="A58" s="38"/>
      <c r="B58" s="38"/>
      <c r="C58" s="38"/>
      <c r="D58" s="38"/>
      <c r="E58" s="38"/>
      <c r="F58" s="38"/>
      <c r="G58" s="38"/>
      <c r="H58" s="38"/>
      <c r="I58" s="38"/>
      <c r="J58" s="38"/>
      <c r="K58" s="38"/>
      <c r="L58" s="38"/>
      <c r="M58" s="38"/>
      <c r="N58" s="38"/>
      <c r="O58" s="38"/>
      <c r="P58" s="38"/>
      <c r="Q58" s="38"/>
      <c r="R58" s="38"/>
      <c r="S58" s="38"/>
      <c r="T58" s="38"/>
      <c r="U58" s="38"/>
      <c r="V58" s="38"/>
    </row>
    <row r="59" ht="12.75" customHeight="1">
      <c r="A59" s="38"/>
      <c r="B59" s="38"/>
      <c r="C59" s="38"/>
      <c r="D59" s="38"/>
      <c r="E59" s="38"/>
      <c r="F59" s="38"/>
      <c r="G59" s="38"/>
      <c r="H59" s="38"/>
      <c r="I59" s="38"/>
      <c r="J59" s="38"/>
      <c r="K59" s="38"/>
      <c r="L59" s="38"/>
      <c r="M59" s="38"/>
      <c r="N59" s="38"/>
      <c r="O59" s="38"/>
      <c r="P59" s="38"/>
      <c r="Q59" s="38"/>
      <c r="R59" s="38"/>
      <c r="S59" s="38"/>
      <c r="T59" s="38"/>
      <c r="U59" s="38"/>
      <c r="V59" s="38"/>
    </row>
    <row r="60" ht="12.75" customHeight="1">
      <c r="A60" s="38"/>
      <c r="B60" s="38"/>
      <c r="C60" s="38"/>
      <c r="D60" s="38"/>
      <c r="E60" s="38"/>
      <c r="F60" s="38"/>
      <c r="G60" s="38"/>
      <c r="H60" s="38"/>
      <c r="I60" s="38"/>
      <c r="J60" s="38"/>
      <c r="K60" s="38"/>
      <c r="L60" s="38"/>
      <c r="M60" s="38"/>
      <c r="N60" s="38"/>
      <c r="O60" s="38"/>
      <c r="P60" s="38"/>
      <c r="Q60" s="38"/>
      <c r="R60" s="38"/>
      <c r="S60" s="38"/>
      <c r="T60" s="38"/>
      <c r="U60" s="38"/>
      <c r="V60" s="38"/>
    </row>
    <row r="61" ht="12.75" customHeight="1">
      <c r="A61" s="38"/>
      <c r="B61" s="38"/>
      <c r="C61" s="38"/>
      <c r="D61" s="38"/>
      <c r="E61" s="38"/>
      <c r="F61" s="38"/>
      <c r="G61" s="38"/>
      <c r="H61" s="38"/>
      <c r="I61" s="38"/>
      <c r="J61" s="38"/>
      <c r="K61" s="38"/>
      <c r="L61" s="38"/>
      <c r="M61" s="38"/>
      <c r="N61" s="38"/>
      <c r="O61" s="38"/>
      <c r="P61" s="38"/>
      <c r="Q61" s="38"/>
      <c r="R61" s="38"/>
      <c r="S61" s="38"/>
      <c r="T61" s="38"/>
      <c r="U61" s="38"/>
      <c r="V61" s="38"/>
    </row>
    <row r="62" ht="12.75" customHeight="1">
      <c r="A62" s="38"/>
      <c r="B62" s="38"/>
      <c r="C62" s="38"/>
      <c r="D62" s="38"/>
      <c r="E62" s="38"/>
      <c r="F62" s="38"/>
      <c r="G62" s="38"/>
      <c r="H62" s="38"/>
      <c r="I62" s="38"/>
      <c r="J62" s="38"/>
      <c r="K62" s="38"/>
      <c r="L62" s="38"/>
      <c r="M62" s="38"/>
      <c r="N62" s="38"/>
      <c r="O62" s="38"/>
      <c r="P62" s="38"/>
      <c r="Q62" s="38"/>
      <c r="R62" s="38"/>
      <c r="S62" s="38"/>
      <c r="T62" s="38"/>
      <c r="U62" s="38"/>
      <c r="V62" s="38"/>
    </row>
    <row r="63" ht="12.75" customHeight="1">
      <c r="A63" s="38"/>
      <c r="B63" s="38"/>
      <c r="C63" s="38"/>
      <c r="D63" s="38"/>
      <c r="E63" s="38"/>
      <c r="F63" s="38"/>
      <c r="G63" s="38"/>
      <c r="H63" s="38"/>
      <c r="I63" s="38"/>
      <c r="J63" s="38"/>
      <c r="K63" s="38"/>
      <c r="L63" s="38"/>
      <c r="M63" s="38"/>
      <c r="N63" s="38"/>
      <c r="O63" s="38"/>
      <c r="P63" s="38"/>
      <c r="Q63" s="38"/>
      <c r="R63" s="38"/>
      <c r="S63" s="38"/>
      <c r="T63" s="38"/>
      <c r="U63" s="38"/>
      <c r="V63" s="38"/>
    </row>
    <row r="64" ht="12.75" customHeight="1">
      <c r="A64" s="38"/>
      <c r="B64" s="38"/>
      <c r="C64" s="38"/>
      <c r="D64" s="38"/>
      <c r="E64" s="38"/>
      <c r="F64" s="38"/>
      <c r="G64" s="38"/>
      <c r="H64" s="38"/>
      <c r="I64" s="38"/>
      <c r="J64" s="38"/>
      <c r="K64" s="38"/>
      <c r="L64" s="38"/>
      <c r="M64" s="38"/>
      <c r="N64" s="38"/>
      <c r="O64" s="38"/>
      <c r="P64" s="38"/>
      <c r="Q64" s="38"/>
      <c r="R64" s="38"/>
      <c r="S64" s="38"/>
      <c r="T64" s="38"/>
      <c r="U64" s="38"/>
      <c r="V64" s="38"/>
    </row>
    <row r="65" ht="12.75" customHeight="1">
      <c r="A65" s="38"/>
      <c r="B65" s="38"/>
      <c r="C65" s="38"/>
      <c r="D65" s="38"/>
      <c r="E65" s="38"/>
      <c r="F65" s="38"/>
      <c r="G65" s="38"/>
      <c r="H65" s="38"/>
      <c r="I65" s="38"/>
      <c r="J65" s="38"/>
      <c r="K65" s="38"/>
      <c r="L65" s="38"/>
      <c r="M65" s="38"/>
      <c r="N65" s="38"/>
      <c r="O65" s="38"/>
      <c r="P65" s="38"/>
      <c r="Q65" s="38"/>
      <c r="R65" s="38"/>
      <c r="S65" s="38"/>
      <c r="T65" s="38"/>
      <c r="U65" s="38"/>
      <c r="V65" s="38"/>
    </row>
    <row r="66" ht="12.75" customHeight="1">
      <c r="A66" s="38"/>
      <c r="B66" s="38"/>
      <c r="C66" s="38"/>
      <c r="D66" s="38"/>
      <c r="E66" s="38"/>
      <c r="F66" s="38"/>
      <c r="G66" s="38"/>
      <c r="H66" s="38"/>
      <c r="I66" s="38"/>
      <c r="J66" s="38"/>
      <c r="K66" s="38"/>
      <c r="L66" s="38"/>
      <c r="M66" s="38"/>
      <c r="N66" s="38"/>
      <c r="O66" s="38"/>
      <c r="P66" s="38"/>
      <c r="Q66" s="38"/>
      <c r="R66" s="38"/>
      <c r="S66" s="38"/>
      <c r="T66" s="38"/>
      <c r="U66" s="38"/>
      <c r="V66" s="38"/>
    </row>
    <row r="67" ht="12.75" customHeight="1">
      <c r="A67" s="38"/>
      <c r="B67" s="38"/>
      <c r="C67" s="38"/>
      <c r="D67" s="38"/>
      <c r="E67" s="38"/>
      <c r="F67" s="38"/>
      <c r="G67" s="38"/>
      <c r="H67" s="38"/>
      <c r="I67" s="38"/>
      <c r="J67" s="38"/>
      <c r="K67" s="38"/>
      <c r="L67" s="38"/>
      <c r="M67" s="38"/>
      <c r="N67" s="38"/>
      <c r="O67" s="38"/>
      <c r="P67" s="38"/>
      <c r="Q67" s="38"/>
      <c r="R67" s="38"/>
      <c r="S67" s="38"/>
      <c r="T67" s="38"/>
      <c r="U67" s="38"/>
      <c r="V67" s="38"/>
    </row>
    <row r="68" ht="12.75" customHeight="1">
      <c r="A68" s="38"/>
      <c r="B68" s="38"/>
      <c r="C68" s="38"/>
      <c r="D68" s="38"/>
      <c r="E68" s="38"/>
      <c r="F68" s="38"/>
      <c r="G68" s="38"/>
      <c r="H68" s="38"/>
      <c r="I68" s="38"/>
      <c r="J68" s="38"/>
      <c r="K68" s="38"/>
      <c r="L68" s="38"/>
      <c r="M68" s="38"/>
      <c r="N68" s="38"/>
      <c r="O68" s="38"/>
      <c r="P68" s="38"/>
      <c r="Q68" s="38"/>
      <c r="R68" s="38"/>
      <c r="S68" s="38"/>
      <c r="T68" s="38"/>
      <c r="U68" s="38"/>
      <c r="V68" s="38"/>
    </row>
    <row r="69" ht="12.75" customHeight="1">
      <c r="A69" s="38"/>
      <c r="B69" s="38"/>
      <c r="C69" s="38"/>
      <c r="D69" s="38"/>
      <c r="E69" s="38"/>
      <c r="F69" s="38"/>
      <c r="G69" s="38"/>
      <c r="H69" s="38"/>
      <c r="I69" s="38"/>
      <c r="J69" s="38"/>
      <c r="K69" s="38"/>
      <c r="L69" s="38"/>
      <c r="M69" s="38"/>
      <c r="N69" s="38"/>
      <c r="O69" s="38"/>
      <c r="P69" s="38"/>
      <c r="Q69" s="38"/>
      <c r="R69" s="38"/>
      <c r="S69" s="38"/>
      <c r="T69" s="38"/>
      <c r="U69" s="38"/>
      <c r="V69" s="38"/>
    </row>
    <row r="70" ht="12.75" customHeight="1">
      <c r="A70" s="38"/>
      <c r="B70" s="38"/>
      <c r="C70" s="38"/>
      <c r="D70" s="38"/>
      <c r="E70" s="38"/>
      <c r="F70" s="38"/>
      <c r="G70" s="38"/>
      <c r="H70" s="38"/>
      <c r="I70" s="38"/>
      <c r="J70" s="38"/>
      <c r="K70" s="38"/>
      <c r="L70" s="38"/>
      <c r="M70" s="38"/>
      <c r="N70" s="38"/>
      <c r="O70" s="38"/>
      <c r="P70" s="38"/>
      <c r="Q70" s="38"/>
      <c r="R70" s="38"/>
      <c r="S70" s="38"/>
      <c r="T70" s="38"/>
      <c r="U70" s="38"/>
      <c r="V70" s="38"/>
    </row>
    <row r="71" ht="12.75" customHeight="1">
      <c r="A71" s="38"/>
      <c r="B71" s="38"/>
      <c r="C71" s="38"/>
      <c r="D71" s="38"/>
      <c r="E71" s="38"/>
      <c r="F71" s="38"/>
      <c r="G71" s="38"/>
      <c r="H71" s="38"/>
      <c r="I71" s="38"/>
      <c r="J71" s="38"/>
      <c r="K71" s="38"/>
      <c r="L71" s="38"/>
      <c r="M71" s="38"/>
      <c r="N71" s="38"/>
      <c r="O71" s="38"/>
      <c r="P71" s="38"/>
      <c r="Q71" s="38"/>
      <c r="R71" s="38"/>
      <c r="S71" s="38"/>
      <c r="T71" s="38"/>
      <c r="U71" s="38"/>
      <c r="V71" s="38"/>
    </row>
    <row r="72" ht="12.75" customHeight="1">
      <c r="A72" s="38"/>
      <c r="B72" s="38"/>
      <c r="C72" s="38"/>
      <c r="D72" s="38"/>
      <c r="E72" s="38"/>
      <c r="F72" s="38"/>
      <c r="G72" s="38"/>
      <c r="H72" s="38"/>
      <c r="I72" s="38"/>
      <c r="J72" s="38"/>
      <c r="K72" s="38"/>
      <c r="L72" s="38"/>
      <c r="M72" s="38"/>
      <c r="N72" s="38"/>
      <c r="O72" s="38"/>
      <c r="P72" s="38"/>
      <c r="Q72" s="38"/>
      <c r="R72" s="38"/>
      <c r="S72" s="38"/>
      <c r="T72" s="38"/>
      <c r="U72" s="38"/>
      <c r="V72" s="38"/>
    </row>
    <row r="73" ht="12.75" customHeight="1">
      <c r="A73" s="38"/>
      <c r="B73" s="38"/>
      <c r="C73" s="38"/>
      <c r="D73" s="38"/>
      <c r="E73" s="38"/>
      <c r="F73" s="38"/>
      <c r="G73" s="38"/>
      <c r="H73" s="38"/>
      <c r="I73" s="38"/>
      <c r="J73" s="38"/>
      <c r="K73" s="38"/>
      <c r="L73" s="38"/>
      <c r="M73" s="38"/>
      <c r="N73" s="38"/>
      <c r="O73" s="38"/>
      <c r="P73" s="38"/>
      <c r="Q73" s="38"/>
      <c r="R73" s="38"/>
      <c r="S73" s="38"/>
      <c r="T73" s="38"/>
      <c r="U73" s="38"/>
      <c r="V73" s="38"/>
    </row>
    <row r="74" ht="12.75" customHeight="1">
      <c r="A74" s="38"/>
      <c r="B74" s="38"/>
      <c r="C74" s="38"/>
      <c r="D74" s="38"/>
      <c r="E74" s="38"/>
      <c r="F74" s="38"/>
      <c r="G74" s="38"/>
      <c r="H74" s="38"/>
      <c r="I74" s="38"/>
      <c r="J74" s="38"/>
      <c r="K74" s="38"/>
      <c r="L74" s="38"/>
      <c r="M74" s="38"/>
      <c r="N74" s="38"/>
      <c r="O74" s="38"/>
      <c r="P74" s="38"/>
      <c r="Q74" s="38"/>
      <c r="R74" s="38"/>
      <c r="S74" s="38"/>
      <c r="T74" s="38"/>
      <c r="U74" s="38"/>
      <c r="V74" s="38"/>
    </row>
    <row r="75" ht="12.75" customHeight="1">
      <c r="A75" s="38"/>
      <c r="B75" s="38"/>
      <c r="C75" s="38"/>
      <c r="D75" s="38"/>
      <c r="E75" s="38"/>
      <c r="F75" s="38"/>
      <c r="G75" s="38"/>
      <c r="H75" s="38"/>
      <c r="I75" s="38"/>
      <c r="J75" s="38"/>
      <c r="K75" s="38"/>
      <c r="L75" s="38"/>
      <c r="M75" s="38"/>
      <c r="N75" s="38"/>
      <c r="O75" s="38"/>
      <c r="P75" s="38"/>
      <c r="Q75" s="38"/>
      <c r="R75" s="38"/>
      <c r="S75" s="38"/>
      <c r="T75" s="38"/>
      <c r="U75" s="38"/>
      <c r="V75" s="38"/>
    </row>
    <row r="76" ht="12.75" customHeight="1">
      <c r="A76" s="38"/>
      <c r="B76" s="38"/>
      <c r="C76" s="38"/>
      <c r="D76" s="38"/>
      <c r="E76" s="38"/>
      <c r="F76" s="38"/>
      <c r="G76" s="38"/>
      <c r="H76" s="38"/>
      <c r="I76" s="38"/>
      <c r="J76" s="38"/>
      <c r="K76" s="38"/>
      <c r="L76" s="38"/>
      <c r="M76" s="38"/>
      <c r="N76" s="38"/>
      <c r="O76" s="38"/>
      <c r="P76" s="38"/>
      <c r="Q76" s="38"/>
      <c r="R76" s="38"/>
      <c r="S76" s="38"/>
      <c r="T76" s="38"/>
      <c r="U76" s="38"/>
      <c r="V76" s="38"/>
    </row>
    <row r="77" ht="12.75" customHeight="1">
      <c r="A77" s="38"/>
      <c r="B77" s="38"/>
      <c r="C77" s="38"/>
      <c r="D77" s="38"/>
      <c r="E77" s="38"/>
      <c r="F77" s="38"/>
      <c r="G77" s="38"/>
      <c r="H77" s="38"/>
      <c r="I77" s="38"/>
      <c r="J77" s="38"/>
      <c r="K77" s="38"/>
      <c r="L77" s="38"/>
      <c r="M77" s="38"/>
      <c r="N77" s="38"/>
      <c r="O77" s="38"/>
      <c r="P77" s="38"/>
      <c r="Q77" s="38"/>
      <c r="R77" s="38"/>
      <c r="S77" s="38"/>
      <c r="T77" s="38"/>
      <c r="U77" s="38"/>
      <c r="V77" s="38"/>
    </row>
    <row r="78" ht="12.75" customHeight="1">
      <c r="A78" s="38"/>
      <c r="B78" s="38"/>
      <c r="C78" s="38"/>
      <c r="D78" s="38"/>
      <c r="E78" s="38"/>
      <c r="F78" s="38"/>
      <c r="G78" s="38"/>
      <c r="H78" s="38"/>
      <c r="I78" s="38"/>
      <c r="J78" s="38"/>
      <c r="K78" s="38"/>
      <c r="L78" s="38"/>
      <c r="M78" s="38"/>
      <c r="N78" s="38"/>
      <c r="O78" s="38"/>
      <c r="P78" s="38"/>
      <c r="Q78" s="38"/>
      <c r="R78" s="38"/>
      <c r="S78" s="38"/>
      <c r="T78" s="38"/>
      <c r="U78" s="38"/>
      <c r="V78" s="38"/>
    </row>
    <row r="79" ht="12.75" customHeight="1">
      <c r="A79" s="38"/>
      <c r="B79" s="38"/>
      <c r="C79" s="38"/>
      <c r="D79" s="38"/>
      <c r="E79" s="38"/>
      <c r="F79" s="38"/>
      <c r="G79" s="38"/>
      <c r="H79" s="38"/>
      <c r="I79" s="38"/>
      <c r="J79" s="38"/>
      <c r="K79" s="38"/>
      <c r="L79" s="38"/>
      <c r="M79" s="38"/>
      <c r="N79" s="38"/>
      <c r="O79" s="38"/>
      <c r="P79" s="38"/>
      <c r="Q79" s="38"/>
      <c r="R79" s="38"/>
      <c r="S79" s="38"/>
      <c r="T79" s="38"/>
      <c r="U79" s="38"/>
      <c r="V79" s="38"/>
    </row>
    <row r="80" ht="12.75" customHeight="1">
      <c r="A80" s="38"/>
      <c r="B80" s="38"/>
      <c r="C80" s="38"/>
      <c r="D80" s="38"/>
      <c r="E80" s="38"/>
      <c r="F80" s="38"/>
      <c r="G80" s="38"/>
      <c r="H80" s="38"/>
      <c r="I80" s="38"/>
      <c r="J80" s="38"/>
      <c r="K80" s="38"/>
      <c r="L80" s="38"/>
      <c r="M80" s="38"/>
      <c r="N80" s="38"/>
      <c r="O80" s="38"/>
      <c r="P80" s="38"/>
      <c r="Q80" s="38"/>
      <c r="R80" s="38"/>
      <c r="S80" s="38"/>
      <c r="T80" s="38"/>
      <c r="U80" s="38"/>
      <c r="V80" s="38"/>
    </row>
    <row r="81" ht="12.75" customHeight="1">
      <c r="A81" s="38"/>
      <c r="B81" s="38"/>
      <c r="C81" s="38"/>
      <c r="D81" s="38"/>
      <c r="E81" s="38"/>
      <c r="F81" s="38"/>
      <c r="G81" s="38"/>
      <c r="H81" s="38"/>
      <c r="I81" s="38"/>
      <c r="J81" s="38"/>
      <c r="K81" s="38"/>
      <c r="L81" s="38"/>
      <c r="M81" s="38"/>
      <c r="N81" s="38"/>
      <c r="O81" s="38"/>
      <c r="P81" s="38"/>
      <c r="Q81" s="38"/>
      <c r="R81" s="38"/>
      <c r="S81" s="38"/>
      <c r="T81" s="38"/>
      <c r="U81" s="38"/>
      <c r="V81" s="38"/>
    </row>
    <row r="82" ht="12.75" customHeight="1">
      <c r="A82" s="38"/>
      <c r="B82" s="38"/>
      <c r="C82" s="38"/>
      <c r="D82" s="38"/>
      <c r="E82" s="38"/>
      <c r="F82" s="38"/>
      <c r="G82" s="38"/>
      <c r="H82" s="38"/>
      <c r="I82" s="38"/>
      <c r="J82" s="38"/>
      <c r="K82" s="38"/>
      <c r="L82" s="38"/>
      <c r="M82" s="38"/>
      <c r="N82" s="38"/>
      <c r="O82" s="38"/>
      <c r="P82" s="38"/>
      <c r="Q82" s="38"/>
      <c r="R82" s="38"/>
      <c r="S82" s="38"/>
      <c r="T82" s="38"/>
      <c r="U82" s="38"/>
      <c r="V82" s="38"/>
    </row>
    <row r="83" ht="12.75" customHeight="1">
      <c r="A83" s="38"/>
      <c r="B83" s="38"/>
      <c r="C83" s="38"/>
      <c r="D83" s="38"/>
      <c r="E83" s="38"/>
      <c r="F83" s="38"/>
      <c r="G83" s="38"/>
      <c r="H83" s="38"/>
      <c r="I83" s="38"/>
      <c r="J83" s="38"/>
      <c r="K83" s="38"/>
      <c r="L83" s="38"/>
      <c r="M83" s="38"/>
      <c r="N83" s="38"/>
      <c r="O83" s="38"/>
      <c r="P83" s="38"/>
      <c r="Q83" s="38"/>
      <c r="R83" s="38"/>
      <c r="S83" s="38"/>
      <c r="T83" s="38"/>
      <c r="U83" s="38"/>
      <c r="V83" s="38"/>
    </row>
    <row r="84" ht="12.75" customHeight="1">
      <c r="A84" s="38"/>
      <c r="B84" s="38"/>
      <c r="C84" s="38"/>
      <c r="D84" s="38"/>
      <c r="E84" s="38"/>
      <c r="F84" s="38"/>
      <c r="G84" s="38"/>
      <c r="H84" s="38"/>
      <c r="I84" s="38"/>
      <c r="J84" s="38"/>
      <c r="K84" s="38"/>
      <c r="L84" s="38"/>
      <c r="M84" s="38"/>
      <c r="N84" s="38"/>
      <c r="O84" s="38"/>
      <c r="P84" s="38"/>
      <c r="Q84" s="38"/>
      <c r="R84" s="38"/>
      <c r="S84" s="38"/>
      <c r="T84" s="38"/>
      <c r="U84" s="38"/>
      <c r="V84" s="38"/>
    </row>
    <row r="85" ht="12.75" customHeight="1">
      <c r="A85" s="38"/>
      <c r="B85" s="38"/>
      <c r="C85" s="38"/>
      <c r="D85" s="38"/>
      <c r="E85" s="38"/>
      <c r="F85" s="38"/>
      <c r="G85" s="38"/>
      <c r="H85" s="38"/>
      <c r="I85" s="38"/>
      <c r="J85" s="38"/>
      <c r="K85" s="38"/>
      <c r="L85" s="38"/>
      <c r="M85" s="38"/>
      <c r="N85" s="38"/>
      <c r="O85" s="38"/>
      <c r="P85" s="38"/>
      <c r="Q85" s="38"/>
      <c r="R85" s="38"/>
      <c r="S85" s="38"/>
      <c r="T85" s="38"/>
      <c r="U85" s="38"/>
      <c r="V85" s="38"/>
    </row>
    <row r="86" ht="12.75" customHeight="1">
      <c r="A86" s="38"/>
      <c r="B86" s="38"/>
      <c r="C86" s="38"/>
      <c r="D86" s="38"/>
      <c r="E86" s="38"/>
      <c r="F86" s="38"/>
      <c r="G86" s="38"/>
      <c r="H86" s="38"/>
      <c r="I86" s="38"/>
      <c r="J86" s="38"/>
      <c r="K86" s="38"/>
      <c r="L86" s="38"/>
      <c r="M86" s="38"/>
      <c r="N86" s="38"/>
      <c r="O86" s="38"/>
      <c r="P86" s="38"/>
      <c r="Q86" s="38"/>
      <c r="R86" s="38"/>
      <c r="S86" s="38"/>
      <c r="T86" s="38"/>
      <c r="U86" s="38"/>
      <c r="V86" s="38"/>
    </row>
    <row r="87" ht="12.75" customHeight="1">
      <c r="A87" s="38"/>
      <c r="B87" s="38"/>
      <c r="C87" s="38"/>
      <c r="D87" s="38"/>
      <c r="E87" s="38"/>
      <c r="F87" s="38"/>
      <c r="G87" s="38"/>
      <c r="H87" s="38"/>
      <c r="I87" s="38"/>
      <c r="J87" s="38"/>
      <c r="K87" s="38"/>
      <c r="L87" s="38"/>
      <c r="M87" s="38"/>
      <c r="N87" s="38"/>
      <c r="O87" s="38"/>
      <c r="P87" s="38"/>
      <c r="Q87" s="38"/>
      <c r="R87" s="38"/>
      <c r="S87" s="38"/>
      <c r="T87" s="38"/>
      <c r="U87" s="38"/>
      <c r="V87" s="38"/>
    </row>
    <row r="88" ht="12.75" customHeight="1">
      <c r="A88" s="38"/>
      <c r="B88" s="38"/>
      <c r="C88" s="38"/>
      <c r="D88" s="38"/>
      <c r="E88" s="38"/>
      <c r="F88" s="38"/>
      <c r="G88" s="38"/>
      <c r="H88" s="38"/>
      <c r="I88" s="38"/>
      <c r="J88" s="38"/>
      <c r="K88" s="38"/>
      <c r="L88" s="38"/>
      <c r="M88" s="38"/>
      <c r="N88" s="38"/>
      <c r="O88" s="38"/>
      <c r="P88" s="38"/>
      <c r="Q88" s="38"/>
      <c r="R88" s="38"/>
      <c r="S88" s="38"/>
      <c r="T88" s="38"/>
      <c r="U88" s="38"/>
      <c r="V88" s="38"/>
    </row>
    <row r="89" ht="12.75" customHeight="1">
      <c r="A89" s="38"/>
      <c r="B89" s="38"/>
      <c r="C89" s="38"/>
      <c r="D89" s="38"/>
      <c r="E89" s="38"/>
      <c r="F89" s="38"/>
      <c r="G89" s="38"/>
      <c r="H89" s="38"/>
      <c r="I89" s="38"/>
      <c r="J89" s="38"/>
      <c r="K89" s="38"/>
      <c r="L89" s="38"/>
      <c r="M89" s="38"/>
      <c r="N89" s="38"/>
      <c r="O89" s="38"/>
      <c r="P89" s="38"/>
      <c r="Q89" s="38"/>
      <c r="R89" s="38"/>
      <c r="S89" s="38"/>
      <c r="T89" s="38"/>
      <c r="U89" s="38"/>
      <c r="V89" s="38"/>
    </row>
    <row r="90" ht="12.75" customHeight="1">
      <c r="A90" s="38"/>
      <c r="B90" s="38"/>
      <c r="C90" s="38"/>
      <c r="D90" s="38"/>
      <c r="E90" s="38"/>
      <c r="F90" s="38"/>
      <c r="G90" s="38"/>
      <c r="H90" s="38"/>
      <c r="I90" s="38"/>
      <c r="J90" s="38"/>
      <c r="K90" s="38"/>
      <c r="L90" s="38"/>
      <c r="M90" s="38"/>
      <c r="N90" s="38"/>
      <c r="O90" s="38"/>
      <c r="P90" s="38"/>
      <c r="Q90" s="38"/>
      <c r="R90" s="38"/>
      <c r="S90" s="38"/>
      <c r="T90" s="38"/>
      <c r="U90" s="38"/>
      <c r="V90" s="38"/>
    </row>
    <row r="91" ht="12.75" customHeight="1">
      <c r="A91" s="38"/>
      <c r="B91" s="38"/>
      <c r="C91" s="38"/>
      <c r="D91" s="38"/>
      <c r="E91" s="38"/>
      <c r="F91" s="38"/>
      <c r="G91" s="38"/>
      <c r="H91" s="38"/>
      <c r="I91" s="38"/>
      <c r="J91" s="38"/>
      <c r="K91" s="38"/>
      <c r="L91" s="38"/>
      <c r="M91" s="38"/>
      <c r="N91" s="38"/>
      <c r="O91" s="38"/>
      <c r="P91" s="38"/>
      <c r="Q91" s="38"/>
      <c r="R91" s="38"/>
      <c r="S91" s="38"/>
      <c r="T91" s="38"/>
      <c r="U91" s="38"/>
      <c r="V91" s="38"/>
    </row>
    <row r="92" ht="12.75" customHeight="1">
      <c r="A92" s="38"/>
      <c r="B92" s="38"/>
      <c r="C92" s="38"/>
      <c r="D92" s="38"/>
      <c r="E92" s="38"/>
      <c r="F92" s="38"/>
      <c r="G92" s="38"/>
      <c r="H92" s="38"/>
      <c r="I92" s="38"/>
      <c r="J92" s="38"/>
      <c r="K92" s="38"/>
      <c r="L92" s="38"/>
      <c r="M92" s="38"/>
      <c r="N92" s="38"/>
      <c r="O92" s="38"/>
      <c r="P92" s="38"/>
      <c r="Q92" s="38"/>
      <c r="R92" s="38"/>
      <c r="S92" s="38"/>
      <c r="T92" s="38"/>
      <c r="U92" s="38"/>
      <c r="V92" s="38"/>
    </row>
    <row r="93" ht="12.75" customHeight="1">
      <c r="A93" s="38"/>
      <c r="B93" s="38"/>
      <c r="C93" s="38"/>
      <c r="D93" s="38"/>
      <c r="E93" s="38"/>
      <c r="F93" s="38"/>
      <c r="G93" s="38"/>
      <c r="H93" s="38"/>
      <c r="I93" s="38"/>
      <c r="J93" s="38"/>
      <c r="K93" s="38"/>
      <c r="L93" s="38"/>
      <c r="M93" s="38"/>
      <c r="N93" s="38"/>
      <c r="O93" s="38"/>
      <c r="P93" s="38"/>
      <c r="Q93" s="38"/>
      <c r="R93" s="38"/>
      <c r="S93" s="38"/>
      <c r="T93" s="38"/>
      <c r="U93" s="38"/>
      <c r="V93" s="38"/>
    </row>
    <row r="94" ht="12.75" customHeight="1">
      <c r="A94" s="38"/>
      <c r="B94" s="38"/>
      <c r="C94" s="38"/>
      <c r="D94" s="38"/>
      <c r="E94" s="38"/>
      <c r="F94" s="38"/>
      <c r="G94" s="38"/>
      <c r="H94" s="38"/>
      <c r="I94" s="38"/>
      <c r="J94" s="38"/>
      <c r="K94" s="38"/>
      <c r="L94" s="38"/>
      <c r="M94" s="38"/>
      <c r="N94" s="38"/>
      <c r="O94" s="38"/>
      <c r="P94" s="38"/>
      <c r="Q94" s="38"/>
      <c r="R94" s="38"/>
      <c r="S94" s="38"/>
      <c r="T94" s="38"/>
      <c r="U94" s="38"/>
      <c r="V94" s="38"/>
    </row>
    <row r="95" ht="12.75" customHeight="1">
      <c r="A95" s="38"/>
      <c r="B95" s="38"/>
      <c r="C95" s="38"/>
      <c r="D95" s="38"/>
      <c r="E95" s="38"/>
      <c r="F95" s="38"/>
      <c r="G95" s="38"/>
      <c r="H95" s="38"/>
      <c r="I95" s="38"/>
      <c r="J95" s="38"/>
      <c r="K95" s="38"/>
      <c r="L95" s="38"/>
      <c r="M95" s="38"/>
      <c r="N95" s="38"/>
      <c r="O95" s="38"/>
      <c r="P95" s="38"/>
      <c r="Q95" s="38"/>
      <c r="R95" s="38"/>
      <c r="S95" s="38"/>
      <c r="T95" s="38"/>
      <c r="U95" s="38"/>
      <c r="V95" s="38"/>
    </row>
    <row r="96" ht="12.75" customHeight="1">
      <c r="A96" s="38"/>
      <c r="B96" s="38"/>
      <c r="C96" s="38"/>
      <c r="D96" s="38"/>
      <c r="E96" s="38"/>
      <c r="F96" s="38"/>
      <c r="G96" s="38"/>
      <c r="H96" s="38"/>
      <c r="I96" s="38"/>
      <c r="J96" s="38"/>
      <c r="K96" s="38"/>
      <c r="L96" s="38"/>
      <c r="M96" s="38"/>
      <c r="N96" s="38"/>
      <c r="O96" s="38"/>
      <c r="P96" s="38"/>
      <c r="Q96" s="38"/>
      <c r="R96" s="38"/>
      <c r="S96" s="38"/>
      <c r="T96" s="38"/>
      <c r="U96" s="38"/>
      <c r="V96" s="38"/>
    </row>
    <row r="97" ht="12.75" customHeight="1">
      <c r="A97" s="38"/>
      <c r="B97" s="38"/>
      <c r="C97" s="38"/>
      <c r="D97" s="38"/>
      <c r="E97" s="38"/>
      <c r="F97" s="38"/>
      <c r="G97" s="38"/>
      <c r="H97" s="38"/>
      <c r="I97" s="38"/>
      <c r="J97" s="38"/>
      <c r="K97" s="38"/>
      <c r="L97" s="38"/>
      <c r="M97" s="38"/>
      <c r="N97" s="38"/>
      <c r="O97" s="38"/>
      <c r="P97" s="38"/>
      <c r="Q97" s="38"/>
      <c r="R97" s="38"/>
      <c r="S97" s="38"/>
      <c r="T97" s="38"/>
      <c r="U97" s="38"/>
      <c r="V97" s="38"/>
    </row>
    <row r="98" ht="12.75" customHeight="1">
      <c r="A98" s="38"/>
      <c r="B98" s="38"/>
      <c r="C98" s="38"/>
      <c r="D98" s="38"/>
      <c r="E98" s="38"/>
      <c r="F98" s="38"/>
      <c r="G98" s="38"/>
      <c r="H98" s="38"/>
      <c r="I98" s="38"/>
      <c r="J98" s="38"/>
      <c r="K98" s="38"/>
      <c r="L98" s="38"/>
      <c r="M98" s="38"/>
      <c r="N98" s="38"/>
      <c r="O98" s="38"/>
      <c r="P98" s="38"/>
      <c r="Q98" s="38"/>
      <c r="R98" s="38"/>
      <c r="S98" s="38"/>
      <c r="T98" s="38"/>
      <c r="U98" s="38"/>
      <c r="V98" s="38"/>
    </row>
    <row r="99" ht="12.75" customHeight="1">
      <c r="A99" s="38"/>
      <c r="B99" s="38"/>
      <c r="C99" s="38"/>
      <c r="D99" s="38"/>
      <c r="E99" s="38"/>
      <c r="F99" s="38"/>
      <c r="G99" s="38"/>
      <c r="H99" s="38"/>
      <c r="I99" s="38"/>
      <c r="J99" s="38"/>
      <c r="K99" s="38"/>
      <c r="L99" s="38"/>
      <c r="M99" s="38"/>
      <c r="N99" s="38"/>
      <c r="O99" s="38"/>
      <c r="P99" s="38"/>
      <c r="Q99" s="38"/>
      <c r="R99" s="38"/>
      <c r="S99" s="38"/>
      <c r="T99" s="38"/>
      <c r="U99" s="38"/>
      <c r="V99" s="38"/>
    </row>
    <row r="100" ht="12.7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row>
    <row r="101" ht="12.7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row>
    <row r="102" ht="12.7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row>
    <row r="103" ht="12.7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row>
    <row r="104" ht="12.7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row>
    <row r="105" ht="12.7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row>
    <row r="106" ht="12.7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row>
    <row r="107" ht="12.7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row>
    <row r="108" ht="12.7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row>
    <row r="109" ht="12.7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row>
    <row r="110" ht="12.7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row>
    <row r="111" ht="12.7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row>
    <row r="112" ht="12.7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row>
    <row r="113" ht="12.7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row>
    <row r="114" ht="12.7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row>
    <row r="115" ht="12.7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row>
    <row r="116" ht="12.7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row>
    <row r="117" ht="12.7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row>
    <row r="118" ht="12.7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row>
    <row r="119" ht="12.7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row>
    <row r="120" ht="12.7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row>
    <row r="121" ht="12.7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row>
    <row r="122" ht="12.7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row>
    <row r="123" ht="12.7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row>
    <row r="124" ht="12.7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row>
    <row r="125" ht="12.7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row>
    <row r="126" ht="12.7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row>
    <row r="127" ht="12.7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row>
    <row r="128" ht="12.7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row>
    <row r="129" ht="12.7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row>
    <row r="130" ht="12.7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row>
    <row r="131" ht="12.7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row>
    <row r="132" ht="12.7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row>
    <row r="133" ht="12.7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row>
    <row r="134" ht="12.7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row>
    <row r="135" ht="12.7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row>
    <row r="136" ht="12.7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row>
    <row r="137" ht="12.7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row>
    <row r="138" ht="12.7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row>
    <row r="139" ht="12.7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row>
    <row r="140" ht="12.7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row>
    <row r="141" ht="12.7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row>
    <row r="142" ht="12.7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row>
    <row r="143" ht="12.7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row>
    <row r="144" ht="12.7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row>
    <row r="145" ht="12.7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row>
    <row r="146" ht="12.7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row>
    <row r="147" ht="12.7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row>
    <row r="148" ht="12.7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row>
    <row r="149" ht="12.7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row>
    <row r="150" ht="12.7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row>
    <row r="151" ht="12.7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row>
    <row r="152" ht="12.7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row>
    <row r="153" ht="12.7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row>
    <row r="154" ht="12.7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row>
    <row r="155" ht="12.7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row>
    <row r="156" ht="12.7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row>
    <row r="157" ht="12.7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row>
    <row r="158" ht="12.7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row>
    <row r="159" ht="12.7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row>
    <row r="160" ht="12.7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row>
    <row r="161" ht="12.7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row>
    <row r="162" ht="12.7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row>
    <row r="163" ht="12.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row>
    <row r="164" ht="12.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row>
    <row r="165" ht="12.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row>
    <row r="166" ht="12.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row>
    <row r="167" ht="12.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row>
    <row r="168" ht="12.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row>
    <row r="169" ht="12.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row>
    <row r="170" ht="12.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row>
    <row r="171" ht="12.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row>
    <row r="172" ht="12.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row>
    <row r="173" ht="12.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row>
    <row r="174" ht="12.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row>
    <row r="175" ht="12.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row>
    <row r="176" ht="12.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row>
    <row r="177" ht="12.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row>
    <row r="178" ht="12.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row>
    <row r="179" ht="12.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row>
    <row r="180" ht="12.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row>
    <row r="181" ht="12.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row>
    <row r="182" ht="12.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row>
    <row r="183" ht="12.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row>
    <row r="184" ht="12.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row>
    <row r="185" ht="12.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row>
    <row r="186" ht="12.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row>
    <row r="187" ht="12.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row>
    <row r="188" ht="12.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row>
    <row r="189" ht="12.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row>
    <row r="190" ht="12.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row>
    <row r="191" ht="12.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row>
    <row r="192" ht="12.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row>
    <row r="193" ht="12.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row>
    <row r="194" ht="12.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row>
    <row r="195" ht="12.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row>
    <row r="196" ht="12.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row>
    <row r="197" ht="12.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row>
    <row r="198" ht="12.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row>
    <row r="199" ht="12.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row>
    <row r="200" ht="12.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row>
    <row r="201" ht="12.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row>
    <row r="202" ht="12.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row>
    <row r="203" ht="12.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row>
    <row r="204" ht="12.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row>
    <row r="205" ht="12.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row>
    <row r="206" ht="12.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row>
    <row r="207" ht="12.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row>
    <row r="208" ht="12.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row>
    <row r="209" ht="12.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row>
    <row r="210" ht="12.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row>
    <row r="211" ht="12.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row>
    <row r="212" ht="12.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row>
    <row r="213" ht="12.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row>
    <row r="214" ht="12.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row>
    <row r="215" ht="12.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row>
    <row r="216" ht="12.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row>
    <row r="217" ht="12.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row>
    <row r="218" ht="12.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row>
    <row r="219" ht="12.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row>
    <row r="220" ht="12.7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row>
    <row r="221" ht="12.75" customHeight="1">
      <c r="A221" s="38"/>
      <c r="B221" s="38"/>
      <c r="C221" s="38"/>
      <c r="D221" s="38"/>
      <c r="E221" s="38"/>
      <c r="F221" s="38"/>
      <c r="G221" s="38"/>
      <c r="H221" s="38"/>
      <c r="I221" s="38"/>
      <c r="J221" s="38"/>
      <c r="K221" s="38"/>
      <c r="L221" s="38"/>
      <c r="M221" s="38"/>
      <c r="N221" s="38"/>
      <c r="O221" s="38"/>
      <c r="P221" s="38"/>
      <c r="Q221" s="38"/>
      <c r="R221" s="38"/>
      <c r="S221" s="38"/>
      <c r="T221" s="38"/>
      <c r="U221" s="38"/>
      <c r="V221" s="38"/>
    </row>
    <row r="222" ht="12.75" customHeight="1">
      <c r="A222" s="38"/>
      <c r="B222" s="38"/>
      <c r="C222" s="38"/>
      <c r="D222" s="38"/>
      <c r="E222" s="38"/>
      <c r="F222" s="38"/>
      <c r="G222" s="38"/>
      <c r="H222" s="38"/>
      <c r="I222" s="38"/>
      <c r="J222" s="38"/>
      <c r="K222" s="38"/>
      <c r="L222" s="38"/>
      <c r="M222" s="38"/>
      <c r="N222" s="38"/>
      <c r="O222" s="38"/>
      <c r="P222" s="38"/>
      <c r="Q222" s="38"/>
      <c r="R222" s="38"/>
      <c r="S222" s="38"/>
      <c r="T222" s="38"/>
      <c r="U222" s="38"/>
      <c r="V222" s="38"/>
    </row>
    <row r="223" ht="12.75" customHeight="1">
      <c r="A223" s="38"/>
      <c r="B223" s="38"/>
      <c r="C223" s="38"/>
      <c r="D223" s="38"/>
      <c r="E223" s="38"/>
      <c r="F223" s="38"/>
      <c r="G223" s="38"/>
      <c r="H223" s="38"/>
      <c r="I223" s="38"/>
      <c r="J223" s="38"/>
      <c r="K223" s="38"/>
      <c r="L223" s="38"/>
      <c r="M223" s="38"/>
      <c r="N223" s="38"/>
      <c r="O223" s="38"/>
      <c r="P223" s="38"/>
      <c r="Q223" s="38"/>
      <c r="R223" s="38"/>
      <c r="S223" s="38"/>
      <c r="T223" s="38"/>
      <c r="U223" s="38"/>
      <c r="V223" s="38"/>
    </row>
    <row r="224" ht="12.7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row>
    <row r="225" ht="12.7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row>
    <row r="226" ht="12.7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row>
    <row r="227" ht="12.7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row>
    <row r="228" ht="12.7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28:B28"/>
  </mergeCells>
  <printOptions/>
  <pageMargins bottom="0.75" footer="0.0" header="0.0" left="0.7" right="0.7" top="0.75"/>
  <pageSetup orientation="landscape"/>
  <drawing r:id="rId1"/>
  <tableParts count="1">
    <tablePart r:id="rId3"/>
  </tableParts>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7.38"/>
    <col customWidth="1" min="2" max="2" width="15.25"/>
    <col customWidth="1" min="3" max="3" width="12.38"/>
    <col customWidth="1" min="4" max="4" width="14.75"/>
    <col customWidth="1" min="5" max="24" width="9.0"/>
  </cols>
  <sheetData>
    <row r="1">
      <c r="A1" s="136" t="s">
        <v>409</v>
      </c>
      <c r="B1" s="596"/>
      <c r="C1" s="39"/>
      <c r="D1" s="39"/>
      <c r="E1" s="39"/>
      <c r="F1" s="39"/>
      <c r="G1" s="39"/>
      <c r="H1" s="39"/>
      <c r="I1" s="39"/>
      <c r="J1" s="39"/>
      <c r="K1" s="39"/>
      <c r="L1" s="39"/>
      <c r="M1" s="39"/>
      <c r="N1" s="39"/>
      <c r="O1" s="39"/>
      <c r="P1" s="39"/>
      <c r="Q1" s="39"/>
      <c r="R1" s="39"/>
      <c r="S1" s="39"/>
      <c r="T1" s="39"/>
      <c r="U1" s="39"/>
      <c r="V1" s="39"/>
      <c r="W1" s="39"/>
      <c r="X1" s="39"/>
    </row>
    <row r="2" ht="12.75" customHeight="1">
      <c r="A2" s="138"/>
      <c r="B2" s="548"/>
      <c r="C2" s="38"/>
      <c r="D2" s="38"/>
      <c r="E2" s="38"/>
      <c r="F2" s="38"/>
      <c r="G2" s="38"/>
      <c r="H2" s="38"/>
      <c r="I2" s="38"/>
      <c r="J2" s="38"/>
      <c r="K2" s="38"/>
      <c r="L2" s="38"/>
      <c r="M2" s="38"/>
      <c r="N2" s="38"/>
      <c r="O2" s="38"/>
      <c r="P2" s="38"/>
      <c r="Q2" s="38"/>
      <c r="R2" s="38"/>
      <c r="S2" s="38"/>
      <c r="T2" s="38"/>
      <c r="U2" s="38"/>
      <c r="V2" s="38"/>
      <c r="W2" s="38"/>
      <c r="X2" s="38"/>
    </row>
    <row r="3">
      <c r="A3" s="597" t="s">
        <v>410</v>
      </c>
      <c r="B3" s="598" t="s">
        <v>411</v>
      </c>
      <c r="C3" s="599" t="s">
        <v>407</v>
      </c>
      <c r="D3" s="600" t="s">
        <v>412</v>
      </c>
      <c r="E3" s="181"/>
      <c r="F3" s="52"/>
      <c r="G3" s="52"/>
      <c r="H3" s="52"/>
      <c r="I3" s="52"/>
      <c r="J3" s="52"/>
      <c r="K3" s="52"/>
      <c r="L3" s="52"/>
      <c r="M3" s="52"/>
      <c r="N3" s="52"/>
      <c r="O3" s="52"/>
      <c r="P3" s="52"/>
      <c r="Q3" s="52"/>
      <c r="R3" s="52"/>
      <c r="S3" s="52"/>
      <c r="T3" s="52"/>
      <c r="U3" s="52"/>
      <c r="V3" s="52"/>
      <c r="W3" s="52"/>
      <c r="X3" s="52"/>
    </row>
    <row r="4">
      <c r="A4" s="601" t="s">
        <v>413</v>
      </c>
      <c r="B4" s="148">
        <v>348635.0</v>
      </c>
      <c r="C4" s="148">
        <v>988756.0</v>
      </c>
      <c r="D4" s="148">
        <v>1003975.0</v>
      </c>
      <c r="E4" s="602"/>
      <c r="F4" s="52"/>
      <c r="G4" s="52"/>
      <c r="H4" s="52"/>
      <c r="I4" s="52"/>
      <c r="J4" s="52"/>
      <c r="K4" s="52"/>
      <c r="L4" s="52"/>
      <c r="M4" s="52"/>
      <c r="N4" s="52"/>
      <c r="O4" s="52"/>
      <c r="P4" s="52"/>
      <c r="Q4" s="52"/>
      <c r="R4" s="52"/>
      <c r="S4" s="52"/>
      <c r="T4" s="52"/>
      <c r="U4" s="52"/>
      <c r="V4" s="52"/>
      <c r="W4" s="52"/>
      <c r="X4" s="52"/>
    </row>
    <row r="5">
      <c r="A5" s="601" t="s">
        <v>414</v>
      </c>
      <c r="B5" s="148">
        <v>2226.0</v>
      </c>
      <c r="C5" s="148">
        <v>2195.0</v>
      </c>
      <c r="D5" s="148">
        <v>2182.0</v>
      </c>
      <c r="E5" s="602"/>
      <c r="F5" s="52"/>
      <c r="G5" s="52"/>
      <c r="H5" s="52"/>
      <c r="I5" s="52"/>
      <c r="J5" s="52"/>
      <c r="K5" s="52"/>
      <c r="L5" s="52"/>
      <c r="M5" s="52"/>
      <c r="N5" s="52"/>
      <c r="O5" s="52"/>
      <c r="P5" s="52"/>
      <c r="Q5" s="52"/>
      <c r="R5" s="52"/>
      <c r="S5" s="52"/>
      <c r="T5" s="52"/>
      <c r="U5" s="52"/>
      <c r="V5" s="52"/>
      <c r="W5" s="52"/>
      <c r="X5" s="52"/>
    </row>
    <row r="6">
      <c r="A6" s="601" t="s">
        <v>415</v>
      </c>
      <c r="B6" s="148">
        <v>2424.0</v>
      </c>
      <c r="C6" s="148">
        <v>2339.0</v>
      </c>
      <c r="D6" s="148">
        <v>2544.0</v>
      </c>
      <c r="E6" s="602"/>
      <c r="F6" s="603"/>
      <c r="G6" s="604"/>
      <c r="H6" s="602"/>
      <c r="I6" s="52"/>
      <c r="J6" s="52"/>
      <c r="K6" s="52"/>
      <c r="L6" s="52"/>
      <c r="M6" s="52"/>
      <c r="N6" s="52"/>
      <c r="O6" s="52"/>
      <c r="P6" s="52"/>
      <c r="Q6" s="52"/>
      <c r="R6" s="52"/>
      <c r="S6" s="52"/>
      <c r="T6" s="52"/>
      <c r="U6" s="52"/>
      <c r="V6" s="52"/>
      <c r="W6" s="52"/>
      <c r="X6" s="52"/>
    </row>
    <row r="7">
      <c r="A7" s="601" t="s">
        <v>416</v>
      </c>
      <c r="B7" s="148">
        <v>4871.0</v>
      </c>
      <c r="C7" s="148">
        <v>30247.0</v>
      </c>
      <c r="D7" s="148">
        <v>31366.0</v>
      </c>
      <c r="E7" s="602"/>
      <c r="F7" s="603"/>
      <c r="G7" s="604"/>
      <c r="H7" s="602"/>
      <c r="I7" s="52"/>
      <c r="J7" s="52"/>
      <c r="K7" s="52"/>
      <c r="L7" s="52"/>
      <c r="M7" s="52"/>
      <c r="N7" s="52"/>
      <c r="O7" s="52"/>
      <c r="P7" s="52"/>
      <c r="Q7" s="52"/>
      <c r="R7" s="52"/>
      <c r="S7" s="52"/>
      <c r="T7" s="52"/>
      <c r="U7" s="52"/>
      <c r="V7" s="52"/>
      <c r="W7" s="52"/>
      <c r="X7" s="52"/>
    </row>
    <row r="8">
      <c r="A8" s="601" t="s">
        <v>417</v>
      </c>
      <c r="B8" s="148">
        <v>490.0</v>
      </c>
      <c r="C8" s="148">
        <v>2293.0</v>
      </c>
      <c r="D8" s="148">
        <v>2091.0</v>
      </c>
      <c r="E8" s="602"/>
      <c r="F8" s="603"/>
      <c r="G8" s="604"/>
      <c r="H8" s="602"/>
      <c r="I8" s="52"/>
      <c r="J8" s="52"/>
      <c r="K8" s="52"/>
      <c r="L8" s="52"/>
      <c r="M8" s="52"/>
      <c r="N8" s="52"/>
      <c r="O8" s="52"/>
      <c r="P8" s="52"/>
      <c r="Q8" s="52"/>
      <c r="R8" s="52"/>
      <c r="S8" s="52"/>
      <c r="T8" s="52"/>
      <c r="U8" s="52"/>
      <c r="V8" s="52"/>
      <c r="W8" s="52"/>
      <c r="X8" s="52"/>
    </row>
    <row r="9">
      <c r="A9" s="601" t="s">
        <v>418</v>
      </c>
      <c r="B9" s="148">
        <v>154.0</v>
      </c>
      <c r="C9" s="148">
        <v>179.0</v>
      </c>
      <c r="D9" s="148">
        <v>135.0</v>
      </c>
      <c r="E9" s="602"/>
      <c r="F9" s="603"/>
      <c r="G9" s="604"/>
      <c r="H9" s="602"/>
      <c r="I9" s="52"/>
      <c r="J9" s="52"/>
      <c r="K9" s="52"/>
      <c r="L9" s="52"/>
      <c r="M9" s="52"/>
      <c r="N9" s="52"/>
      <c r="O9" s="52"/>
      <c r="P9" s="52"/>
      <c r="Q9" s="52"/>
      <c r="R9" s="52"/>
      <c r="S9" s="52"/>
      <c r="T9" s="52"/>
      <c r="U9" s="52"/>
      <c r="V9" s="52"/>
      <c r="W9" s="52"/>
      <c r="X9" s="52"/>
    </row>
    <row r="10">
      <c r="A10" s="601" t="s">
        <v>419</v>
      </c>
      <c r="B10" s="148">
        <v>22.0</v>
      </c>
      <c r="C10" s="148">
        <v>882.0</v>
      </c>
      <c r="D10" s="148">
        <v>563.0</v>
      </c>
      <c r="E10" s="602"/>
      <c r="F10" s="603"/>
      <c r="G10" s="604"/>
      <c r="H10" s="602"/>
      <c r="I10" s="52"/>
      <c r="J10" s="52"/>
      <c r="K10" s="52"/>
      <c r="L10" s="52"/>
      <c r="M10" s="52"/>
      <c r="N10" s="52"/>
      <c r="O10" s="52"/>
      <c r="P10" s="52"/>
      <c r="Q10" s="52"/>
      <c r="R10" s="52"/>
      <c r="S10" s="52"/>
      <c r="T10" s="52"/>
      <c r="U10" s="52"/>
      <c r="V10" s="52"/>
      <c r="W10" s="52"/>
      <c r="X10" s="52"/>
    </row>
    <row r="11" ht="12.75" customHeight="1">
      <c r="A11" s="52"/>
      <c r="B11" s="52"/>
      <c r="C11" s="52"/>
      <c r="D11" s="81"/>
      <c r="E11" s="81"/>
      <c r="F11" s="605"/>
      <c r="G11" s="604"/>
      <c r="H11" s="602"/>
      <c r="I11" s="52"/>
      <c r="J11" s="52"/>
      <c r="K11" s="52"/>
      <c r="L11" s="52"/>
      <c r="M11" s="52"/>
      <c r="N11" s="52"/>
      <c r="O11" s="52"/>
      <c r="P11" s="52"/>
      <c r="Q11" s="52"/>
      <c r="R11" s="52"/>
      <c r="S11" s="52"/>
      <c r="T11" s="52"/>
      <c r="U11" s="52"/>
      <c r="V11" s="52"/>
      <c r="W11" s="52"/>
      <c r="X11" s="52"/>
    </row>
    <row r="12" ht="12.75" customHeight="1">
      <c r="A12" s="52" t="s">
        <v>118</v>
      </c>
      <c r="B12" s="52"/>
      <c r="C12" s="52"/>
      <c r="D12" s="81"/>
      <c r="E12" s="81"/>
      <c r="F12" s="603"/>
      <c r="G12" s="604"/>
      <c r="H12" s="602"/>
      <c r="I12" s="52"/>
      <c r="J12" s="52"/>
      <c r="K12" s="52"/>
      <c r="L12" s="52"/>
      <c r="M12" s="52"/>
      <c r="N12" s="52"/>
      <c r="O12" s="52"/>
      <c r="P12" s="52"/>
      <c r="Q12" s="52"/>
      <c r="R12" s="52"/>
      <c r="S12" s="52"/>
      <c r="T12" s="52"/>
      <c r="U12" s="52"/>
      <c r="V12" s="52"/>
      <c r="W12" s="52"/>
      <c r="X12" s="52"/>
    </row>
    <row r="13" ht="31.5" customHeight="1">
      <c r="A13" s="135" t="s">
        <v>420</v>
      </c>
      <c r="D13" s="81"/>
      <c r="E13" s="81"/>
      <c r="F13" s="603"/>
      <c r="G13" s="604"/>
      <c r="H13" s="602"/>
      <c r="I13" s="52"/>
      <c r="J13" s="52"/>
      <c r="K13" s="52"/>
      <c r="L13" s="52"/>
      <c r="M13" s="52"/>
      <c r="N13" s="52"/>
      <c r="O13" s="52"/>
      <c r="P13" s="52"/>
      <c r="Q13" s="52"/>
      <c r="R13" s="52"/>
      <c r="S13" s="52"/>
      <c r="T13" s="52"/>
      <c r="U13" s="52"/>
      <c r="V13" s="52"/>
      <c r="W13" s="52"/>
      <c r="X13" s="52"/>
    </row>
    <row r="14" ht="12.75" customHeight="1">
      <c r="A14" s="38"/>
      <c r="B14" s="38"/>
      <c r="C14" s="38"/>
      <c r="D14" s="238"/>
      <c r="E14" s="238"/>
      <c r="F14" s="38"/>
      <c r="G14" s="38"/>
      <c r="H14" s="38"/>
      <c r="I14" s="38"/>
      <c r="J14" s="38"/>
      <c r="K14" s="38"/>
      <c r="L14" s="38"/>
      <c r="M14" s="38"/>
      <c r="N14" s="38"/>
      <c r="O14" s="38"/>
      <c r="P14" s="38"/>
      <c r="Q14" s="38"/>
      <c r="R14" s="38"/>
      <c r="S14" s="38"/>
      <c r="T14" s="38"/>
      <c r="U14" s="38"/>
      <c r="V14" s="38"/>
      <c r="W14" s="38"/>
      <c r="X14" s="38"/>
    </row>
    <row r="15" ht="12.75" customHeight="1">
      <c r="A15" s="38"/>
      <c r="B15" s="38"/>
      <c r="C15" s="38"/>
      <c r="D15" s="38"/>
      <c r="E15" s="38"/>
      <c r="F15" s="38"/>
      <c r="G15" s="38"/>
      <c r="H15" s="38"/>
      <c r="I15" s="38"/>
      <c r="J15" s="38"/>
      <c r="K15" s="38"/>
      <c r="L15" s="38"/>
      <c r="M15" s="38"/>
      <c r="N15" s="38"/>
      <c r="O15" s="38"/>
      <c r="P15" s="38"/>
      <c r="Q15" s="38"/>
      <c r="R15" s="38"/>
      <c r="S15" s="38"/>
      <c r="T15" s="38"/>
      <c r="U15" s="38"/>
      <c r="V15" s="38"/>
      <c r="W15" s="38"/>
      <c r="X15" s="38"/>
    </row>
    <row r="16" ht="12.75" customHeight="1">
      <c r="A16" s="38"/>
      <c r="B16" s="38"/>
      <c r="C16" s="38"/>
      <c r="D16" s="38"/>
      <c r="E16" s="38"/>
      <c r="F16" s="38"/>
      <c r="G16" s="38"/>
      <c r="H16" s="38"/>
      <c r="I16" s="38"/>
      <c r="J16" s="38"/>
      <c r="K16" s="38"/>
      <c r="L16" s="38"/>
      <c r="M16" s="38"/>
      <c r="N16" s="38"/>
      <c r="O16" s="38"/>
      <c r="P16" s="38"/>
      <c r="Q16" s="38"/>
      <c r="R16" s="38"/>
      <c r="S16" s="38"/>
      <c r="T16" s="38"/>
      <c r="U16" s="38"/>
      <c r="V16" s="38"/>
      <c r="W16" s="38"/>
      <c r="X16" s="38"/>
    </row>
    <row r="17" ht="12.75" customHeight="1">
      <c r="A17" s="38"/>
      <c r="B17" s="38"/>
      <c r="C17" s="38"/>
      <c r="D17" s="38"/>
      <c r="E17" s="38"/>
      <c r="F17" s="38"/>
      <c r="G17" s="38"/>
      <c r="H17" s="38"/>
      <c r="I17" s="38"/>
      <c r="J17" s="38"/>
      <c r="K17" s="38"/>
      <c r="L17" s="38"/>
      <c r="M17" s="38"/>
      <c r="N17" s="38"/>
      <c r="O17" s="38"/>
      <c r="P17" s="38"/>
      <c r="Q17" s="38"/>
      <c r="R17" s="38"/>
      <c r="S17" s="38"/>
      <c r="T17" s="38"/>
      <c r="U17" s="38"/>
      <c r="V17" s="38"/>
      <c r="W17" s="38"/>
      <c r="X17" s="38"/>
    </row>
    <row r="18" ht="12.75" customHeight="1">
      <c r="A18" s="38"/>
      <c r="B18" s="38"/>
      <c r="C18" s="38"/>
      <c r="D18" s="38"/>
      <c r="E18" s="38"/>
      <c r="F18" s="38"/>
      <c r="G18" s="38"/>
      <c r="H18" s="38"/>
      <c r="I18" s="38"/>
      <c r="J18" s="38"/>
      <c r="K18" s="38"/>
      <c r="L18" s="38"/>
      <c r="M18" s="38"/>
      <c r="N18" s="38"/>
      <c r="O18" s="38"/>
      <c r="P18" s="38"/>
      <c r="Q18" s="38"/>
      <c r="R18" s="38"/>
      <c r="S18" s="38"/>
      <c r="T18" s="38"/>
      <c r="U18" s="38"/>
      <c r="V18" s="38"/>
      <c r="W18" s="38"/>
      <c r="X18" s="38"/>
    </row>
    <row r="19" ht="12.75" customHeight="1">
      <c r="A19" s="38"/>
      <c r="B19" s="38"/>
      <c r="C19" s="38"/>
      <c r="D19" s="38"/>
      <c r="E19" s="38"/>
      <c r="F19" s="38"/>
      <c r="G19" s="38"/>
      <c r="H19" s="38"/>
      <c r="I19" s="38"/>
      <c r="J19" s="38"/>
      <c r="K19" s="38"/>
      <c r="L19" s="38"/>
      <c r="M19" s="38"/>
      <c r="N19" s="38"/>
      <c r="O19" s="38"/>
      <c r="P19" s="38"/>
      <c r="Q19" s="38"/>
      <c r="R19" s="38"/>
      <c r="S19" s="38"/>
      <c r="T19" s="38"/>
      <c r="U19" s="38"/>
      <c r="V19" s="38"/>
      <c r="W19" s="38"/>
      <c r="X19" s="38"/>
    </row>
    <row r="20" ht="12.75" customHeight="1">
      <c r="A20" s="38"/>
      <c r="B20" s="38"/>
      <c r="C20" s="38"/>
      <c r="D20" s="38"/>
      <c r="E20" s="38"/>
      <c r="F20" s="38"/>
      <c r="G20" s="38"/>
      <c r="H20" s="38"/>
      <c r="I20" s="38"/>
      <c r="J20" s="38"/>
      <c r="K20" s="38"/>
      <c r="L20" s="38"/>
      <c r="M20" s="38"/>
      <c r="N20" s="38"/>
      <c r="O20" s="38"/>
      <c r="P20" s="38"/>
      <c r="Q20" s="38"/>
      <c r="R20" s="38"/>
      <c r="S20" s="38"/>
      <c r="T20" s="38"/>
      <c r="U20" s="38"/>
      <c r="V20" s="38"/>
      <c r="W20" s="38"/>
      <c r="X20" s="38"/>
    </row>
    <row r="21" ht="12.75" customHeight="1">
      <c r="A21" s="38"/>
      <c r="B21" s="38"/>
      <c r="C21" s="38"/>
      <c r="D21" s="38"/>
      <c r="E21" s="38"/>
      <c r="F21" s="38"/>
      <c r="G21" s="38"/>
      <c r="H21" s="38"/>
      <c r="I21" s="38"/>
      <c r="J21" s="38"/>
      <c r="K21" s="38"/>
      <c r="L21" s="38"/>
      <c r="M21" s="38"/>
      <c r="N21" s="38"/>
      <c r="O21" s="38"/>
      <c r="P21" s="38"/>
      <c r="Q21" s="38"/>
      <c r="R21" s="38"/>
      <c r="S21" s="38"/>
      <c r="T21" s="38"/>
      <c r="U21" s="38"/>
      <c r="V21" s="38"/>
      <c r="W21" s="38"/>
      <c r="X21" s="38"/>
    </row>
    <row r="22" ht="12.75" customHeight="1">
      <c r="A22" s="38"/>
      <c r="B22" s="38"/>
      <c r="C22" s="38"/>
      <c r="D22" s="38"/>
      <c r="E22" s="38"/>
      <c r="F22" s="38"/>
      <c r="G22" s="38"/>
      <c r="H22" s="38"/>
      <c r="I22" s="38"/>
      <c r="J22" s="38"/>
      <c r="K22" s="38"/>
      <c r="L22" s="38"/>
      <c r="M22" s="38"/>
      <c r="N22" s="38"/>
      <c r="O22" s="38"/>
      <c r="P22" s="38"/>
      <c r="Q22" s="38"/>
      <c r="R22" s="38"/>
      <c r="S22" s="38"/>
      <c r="T22" s="38"/>
      <c r="U22" s="38"/>
      <c r="V22" s="38"/>
      <c r="W22" s="38"/>
      <c r="X22" s="38"/>
    </row>
    <row r="23" ht="12.75" customHeight="1">
      <c r="A23" s="38"/>
      <c r="B23" s="38"/>
      <c r="C23" s="38"/>
      <c r="D23" s="38"/>
      <c r="E23" s="38"/>
      <c r="F23" s="38"/>
      <c r="G23" s="38"/>
      <c r="H23" s="38"/>
      <c r="I23" s="38"/>
      <c r="J23" s="38"/>
      <c r="K23" s="38"/>
      <c r="L23" s="38"/>
      <c r="M23" s="38"/>
      <c r="N23" s="38"/>
      <c r="O23" s="38"/>
      <c r="P23" s="38"/>
      <c r="Q23" s="38"/>
      <c r="R23" s="38"/>
      <c r="S23" s="38"/>
      <c r="T23" s="38"/>
      <c r="U23" s="38"/>
      <c r="V23" s="38"/>
      <c r="W23" s="38"/>
      <c r="X23" s="38"/>
    </row>
    <row r="24" ht="12.75" customHeight="1">
      <c r="A24" s="38"/>
      <c r="B24" s="38"/>
      <c r="C24" s="38"/>
      <c r="D24" s="38"/>
      <c r="E24" s="38"/>
      <c r="F24" s="38"/>
      <c r="G24" s="38"/>
      <c r="H24" s="38"/>
      <c r="I24" s="38"/>
      <c r="J24" s="38"/>
      <c r="K24" s="38"/>
      <c r="L24" s="38"/>
      <c r="M24" s="38"/>
      <c r="N24" s="38"/>
      <c r="O24" s="38"/>
      <c r="P24" s="38"/>
      <c r="Q24" s="38"/>
      <c r="R24" s="38"/>
      <c r="S24" s="38"/>
      <c r="T24" s="38"/>
      <c r="U24" s="38"/>
      <c r="V24" s="38"/>
      <c r="W24" s="38"/>
      <c r="X24" s="38"/>
    </row>
    <row r="25" ht="12.75" customHeight="1">
      <c r="A25" s="38"/>
      <c r="B25" s="38"/>
      <c r="C25" s="38"/>
      <c r="D25" s="38"/>
      <c r="E25" s="38"/>
      <c r="F25" s="38"/>
      <c r="G25" s="38"/>
      <c r="H25" s="38"/>
      <c r="I25" s="38"/>
      <c r="J25" s="38"/>
      <c r="K25" s="38"/>
      <c r="L25" s="38"/>
      <c r="M25" s="38"/>
      <c r="N25" s="38"/>
      <c r="O25" s="38"/>
      <c r="P25" s="38"/>
      <c r="Q25" s="38"/>
      <c r="R25" s="38"/>
      <c r="S25" s="38"/>
      <c r="T25" s="38"/>
      <c r="U25" s="38"/>
      <c r="V25" s="38"/>
      <c r="W25" s="38"/>
      <c r="X25" s="38"/>
    </row>
    <row r="26" ht="12.75" customHeight="1">
      <c r="A26" s="38"/>
      <c r="B26" s="38"/>
      <c r="C26" s="38"/>
      <c r="D26" s="38"/>
      <c r="E26" s="38"/>
      <c r="F26" s="38"/>
      <c r="G26" s="38"/>
      <c r="H26" s="38"/>
      <c r="I26" s="38"/>
      <c r="J26" s="38"/>
      <c r="K26" s="38"/>
      <c r="L26" s="38"/>
      <c r="M26" s="38"/>
      <c r="N26" s="38"/>
      <c r="O26" s="38"/>
      <c r="P26" s="38"/>
      <c r="Q26" s="38"/>
      <c r="R26" s="38"/>
      <c r="S26" s="38"/>
      <c r="T26" s="38"/>
      <c r="U26" s="38"/>
      <c r="V26" s="38"/>
      <c r="W26" s="38"/>
      <c r="X26" s="38"/>
    </row>
    <row r="27" ht="12.75" customHeight="1">
      <c r="A27" s="38"/>
      <c r="B27" s="38"/>
      <c r="C27" s="38"/>
      <c r="D27" s="38"/>
      <c r="E27" s="38"/>
      <c r="F27" s="38"/>
      <c r="G27" s="38"/>
      <c r="H27" s="38"/>
      <c r="I27" s="38"/>
      <c r="J27" s="38"/>
      <c r="K27" s="38"/>
      <c r="L27" s="38"/>
      <c r="M27" s="38"/>
      <c r="N27" s="38"/>
      <c r="O27" s="38"/>
      <c r="P27" s="38"/>
      <c r="Q27" s="38"/>
      <c r="R27" s="38"/>
      <c r="S27" s="38"/>
      <c r="T27" s="38"/>
      <c r="U27" s="38"/>
      <c r="V27" s="38"/>
      <c r="W27" s="38"/>
      <c r="X27" s="38"/>
    </row>
    <row r="28" ht="12.75" customHeight="1">
      <c r="A28" s="38"/>
      <c r="B28" s="38"/>
      <c r="C28" s="38"/>
      <c r="D28" s="38"/>
      <c r="E28" s="38"/>
      <c r="F28" s="38"/>
      <c r="G28" s="38"/>
      <c r="H28" s="38"/>
      <c r="I28" s="38"/>
      <c r="J28" s="38"/>
      <c r="K28" s="38"/>
      <c r="L28" s="38"/>
      <c r="M28" s="38"/>
      <c r="N28" s="38"/>
      <c r="O28" s="38"/>
      <c r="P28" s="38"/>
      <c r="Q28" s="38"/>
      <c r="R28" s="38"/>
      <c r="S28" s="38"/>
      <c r="T28" s="38"/>
      <c r="U28" s="38"/>
      <c r="V28" s="38"/>
      <c r="W28" s="38"/>
      <c r="X28" s="38"/>
    </row>
    <row r="29" ht="12.75" customHeight="1">
      <c r="A29" s="38"/>
      <c r="B29" s="38"/>
      <c r="C29" s="38"/>
      <c r="D29" s="38"/>
      <c r="E29" s="38"/>
      <c r="F29" s="38"/>
      <c r="G29" s="38"/>
      <c r="H29" s="38"/>
      <c r="I29" s="38"/>
      <c r="J29" s="38"/>
      <c r="K29" s="38"/>
      <c r="L29" s="38"/>
      <c r="M29" s="38"/>
      <c r="N29" s="38"/>
      <c r="O29" s="38"/>
      <c r="P29" s="38"/>
      <c r="Q29" s="38"/>
      <c r="R29" s="38"/>
      <c r="S29" s="38"/>
      <c r="T29" s="38"/>
      <c r="U29" s="38"/>
      <c r="V29" s="38"/>
      <c r="W29" s="38"/>
      <c r="X29" s="38"/>
    </row>
    <row r="30" ht="12.75" customHeight="1">
      <c r="A30" s="606"/>
      <c r="B30" s="38"/>
      <c r="C30" s="38"/>
      <c r="D30" s="38"/>
      <c r="E30" s="38"/>
      <c r="F30" s="38"/>
      <c r="G30" s="38"/>
      <c r="H30" s="38"/>
      <c r="I30" s="38"/>
      <c r="J30" s="38"/>
      <c r="K30" s="38"/>
      <c r="L30" s="38"/>
      <c r="M30" s="38"/>
      <c r="N30" s="38"/>
      <c r="O30" s="38"/>
      <c r="P30" s="38"/>
      <c r="Q30" s="38"/>
      <c r="R30" s="38"/>
      <c r="S30" s="38"/>
      <c r="T30" s="38"/>
      <c r="U30" s="38"/>
      <c r="V30" s="38"/>
      <c r="W30" s="38"/>
      <c r="X30" s="38"/>
    </row>
    <row r="31" ht="12.75" customHeight="1">
      <c r="A31" s="606"/>
      <c r="B31" s="38"/>
      <c r="C31" s="38"/>
      <c r="D31" s="38"/>
      <c r="E31" s="38"/>
      <c r="F31" s="38"/>
      <c r="G31" s="38"/>
      <c r="H31" s="38"/>
      <c r="I31" s="38"/>
      <c r="J31" s="38"/>
      <c r="K31" s="38"/>
      <c r="L31" s="38"/>
      <c r="M31" s="38"/>
      <c r="N31" s="38"/>
      <c r="O31" s="38"/>
      <c r="P31" s="38"/>
      <c r="Q31" s="38"/>
      <c r="R31" s="38"/>
      <c r="S31" s="38"/>
      <c r="T31" s="38"/>
      <c r="U31" s="38"/>
      <c r="V31" s="38"/>
      <c r="W31" s="38"/>
      <c r="X31" s="38"/>
    </row>
    <row r="32" ht="12.75" customHeight="1">
      <c r="A32" s="606"/>
      <c r="B32" s="38"/>
      <c r="C32" s="38"/>
      <c r="D32" s="38"/>
      <c r="E32" s="38"/>
      <c r="F32" s="38"/>
      <c r="G32" s="38"/>
      <c r="H32" s="38"/>
      <c r="I32" s="38"/>
      <c r="J32" s="38"/>
      <c r="K32" s="38"/>
      <c r="L32" s="38"/>
      <c r="M32" s="38"/>
      <c r="N32" s="38"/>
      <c r="O32" s="38"/>
      <c r="P32" s="38"/>
      <c r="Q32" s="38"/>
      <c r="R32" s="38"/>
      <c r="S32" s="38"/>
      <c r="T32" s="38"/>
      <c r="U32" s="38"/>
      <c r="V32" s="38"/>
      <c r="W32" s="38"/>
      <c r="X32" s="38"/>
    </row>
    <row r="33" ht="12.75" customHeight="1">
      <c r="A33" s="606"/>
      <c r="B33" s="38"/>
      <c r="C33" s="38"/>
      <c r="D33" s="38"/>
      <c r="E33" s="38"/>
      <c r="F33" s="38"/>
      <c r="G33" s="38"/>
      <c r="H33" s="38"/>
      <c r="I33" s="38"/>
      <c r="J33" s="38"/>
      <c r="K33" s="38"/>
      <c r="L33" s="38"/>
      <c r="M33" s="38"/>
      <c r="N33" s="38"/>
      <c r="O33" s="38"/>
      <c r="P33" s="38"/>
      <c r="Q33" s="38"/>
      <c r="R33" s="38"/>
      <c r="S33" s="38"/>
      <c r="T33" s="38"/>
      <c r="U33" s="38"/>
      <c r="V33" s="38"/>
      <c r="W33" s="38"/>
      <c r="X33" s="38"/>
    </row>
    <row r="34" ht="12.75" customHeight="1">
      <c r="A34" s="606"/>
      <c r="B34" s="38"/>
      <c r="C34" s="38"/>
      <c r="D34" s="38"/>
      <c r="E34" s="38"/>
      <c r="F34" s="38"/>
      <c r="G34" s="38"/>
      <c r="H34" s="38"/>
      <c r="I34" s="38"/>
      <c r="J34" s="38"/>
      <c r="K34" s="38"/>
      <c r="L34" s="38"/>
      <c r="M34" s="38"/>
      <c r="N34" s="38"/>
      <c r="O34" s="38"/>
      <c r="P34" s="38"/>
      <c r="Q34" s="38"/>
      <c r="R34" s="38"/>
      <c r="S34" s="38"/>
      <c r="T34" s="38"/>
      <c r="U34" s="38"/>
      <c r="V34" s="38"/>
      <c r="W34" s="38"/>
      <c r="X34" s="38"/>
    </row>
    <row r="35" ht="12.75" customHeight="1">
      <c r="A35" s="606"/>
      <c r="B35" s="38"/>
      <c r="C35" s="38"/>
      <c r="D35" s="38"/>
      <c r="E35" s="38"/>
      <c r="F35" s="38"/>
      <c r="G35" s="38"/>
      <c r="H35" s="38"/>
      <c r="I35" s="38"/>
      <c r="J35" s="38"/>
      <c r="K35" s="38"/>
      <c r="L35" s="38"/>
      <c r="M35" s="38"/>
      <c r="N35" s="38"/>
      <c r="O35" s="38"/>
      <c r="P35" s="38"/>
      <c r="Q35" s="38"/>
      <c r="R35" s="38"/>
      <c r="S35" s="38"/>
      <c r="T35" s="38"/>
      <c r="U35" s="38"/>
      <c r="V35" s="38"/>
      <c r="W35" s="38"/>
      <c r="X35" s="38"/>
    </row>
    <row r="36" ht="12.75" customHeight="1">
      <c r="A36" s="606"/>
      <c r="B36" s="38"/>
      <c r="C36" s="38"/>
      <c r="D36" s="38"/>
      <c r="E36" s="38"/>
      <c r="F36" s="38"/>
      <c r="G36" s="38"/>
      <c r="H36" s="38"/>
      <c r="I36" s="38"/>
      <c r="J36" s="38"/>
      <c r="K36" s="38"/>
      <c r="L36" s="38"/>
      <c r="M36" s="38"/>
      <c r="N36" s="38"/>
      <c r="O36" s="38"/>
      <c r="P36" s="38"/>
      <c r="Q36" s="38"/>
      <c r="R36" s="38"/>
      <c r="S36" s="38"/>
      <c r="T36" s="38"/>
      <c r="U36" s="38"/>
      <c r="V36" s="38"/>
      <c r="W36" s="38"/>
      <c r="X36" s="38"/>
    </row>
    <row r="37" ht="12.75" customHeight="1">
      <c r="A37" s="606"/>
      <c r="B37" s="38"/>
      <c r="C37" s="38"/>
      <c r="D37" s="38"/>
      <c r="E37" s="38"/>
      <c r="F37" s="38"/>
      <c r="G37" s="38"/>
      <c r="H37" s="38"/>
      <c r="I37" s="38"/>
      <c r="J37" s="38"/>
      <c r="K37" s="38"/>
      <c r="L37" s="38"/>
      <c r="M37" s="38"/>
      <c r="N37" s="38"/>
      <c r="O37" s="38"/>
      <c r="P37" s="38"/>
      <c r="Q37" s="38"/>
      <c r="R37" s="38"/>
      <c r="S37" s="38"/>
      <c r="T37" s="38"/>
      <c r="U37" s="38"/>
      <c r="V37" s="38"/>
      <c r="W37" s="38"/>
      <c r="X37" s="38"/>
    </row>
    <row r="38" ht="12.75" customHeight="1">
      <c r="A38" s="606"/>
      <c r="B38" s="38"/>
      <c r="C38" s="38"/>
      <c r="D38" s="38"/>
      <c r="E38" s="38"/>
      <c r="F38" s="38"/>
      <c r="G38" s="38"/>
      <c r="H38" s="38"/>
      <c r="I38" s="38"/>
      <c r="J38" s="38"/>
      <c r="K38" s="38"/>
      <c r="L38" s="38"/>
      <c r="M38" s="38"/>
      <c r="N38" s="38"/>
      <c r="O38" s="38"/>
      <c r="P38" s="38"/>
      <c r="Q38" s="38"/>
      <c r="R38" s="38"/>
      <c r="S38" s="38"/>
      <c r="T38" s="38"/>
      <c r="U38" s="38"/>
      <c r="V38" s="38"/>
      <c r="W38" s="38"/>
      <c r="X38" s="38"/>
    </row>
    <row r="39" ht="12.75" customHeight="1">
      <c r="A39" s="606"/>
      <c r="B39" s="38"/>
      <c r="C39" s="38"/>
      <c r="D39" s="38"/>
      <c r="E39" s="38"/>
      <c r="F39" s="38"/>
      <c r="G39" s="38"/>
      <c r="H39" s="38"/>
      <c r="I39" s="38"/>
      <c r="J39" s="38"/>
      <c r="K39" s="38"/>
      <c r="L39" s="38"/>
      <c r="M39" s="38"/>
      <c r="N39" s="38"/>
      <c r="O39" s="38"/>
      <c r="P39" s="38"/>
      <c r="Q39" s="38"/>
      <c r="R39" s="38"/>
      <c r="S39" s="38"/>
      <c r="T39" s="38"/>
      <c r="U39" s="38"/>
      <c r="V39" s="38"/>
      <c r="W39" s="38"/>
      <c r="X39" s="38"/>
    </row>
    <row r="40" ht="12.75" customHeight="1">
      <c r="A40" s="606"/>
      <c r="B40" s="38"/>
      <c r="C40" s="38"/>
      <c r="D40" s="38"/>
      <c r="E40" s="38"/>
      <c r="F40" s="38"/>
      <c r="G40" s="38"/>
      <c r="H40" s="38"/>
      <c r="I40" s="38"/>
      <c r="J40" s="38"/>
      <c r="K40" s="38"/>
      <c r="L40" s="38"/>
      <c r="M40" s="38"/>
      <c r="N40" s="38"/>
      <c r="O40" s="38"/>
      <c r="P40" s="38"/>
      <c r="Q40" s="38"/>
      <c r="R40" s="38"/>
      <c r="S40" s="38"/>
      <c r="T40" s="38"/>
      <c r="U40" s="38"/>
      <c r="V40" s="38"/>
      <c r="W40" s="38"/>
      <c r="X40" s="38"/>
    </row>
    <row r="41" ht="12.75" customHeight="1">
      <c r="A41" s="606"/>
      <c r="B41" s="38"/>
      <c r="C41" s="38"/>
      <c r="D41" s="38"/>
      <c r="E41" s="38"/>
      <c r="F41" s="38"/>
      <c r="G41" s="38"/>
      <c r="H41" s="38"/>
      <c r="I41" s="38"/>
      <c r="J41" s="38"/>
      <c r="K41" s="38"/>
      <c r="L41" s="38"/>
      <c r="M41" s="38"/>
      <c r="N41" s="38"/>
      <c r="O41" s="38"/>
      <c r="P41" s="38"/>
      <c r="Q41" s="38"/>
      <c r="R41" s="38"/>
      <c r="S41" s="38"/>
      <c r="T41" s="38"/>
      <c r="U41" s="38"/>
      <c r="V41" s="38"/>
      <c r="W41" s="38"/>
      <c r="X41" s="38"/>
    </row>
    <row r="42" ht="12.75" customHeight="1">
      <c r="A42" s="606"/>
      <c r="B42" s="38"/>
      <c r="C42" s="38"/>
      <c r="D42" s="38"/>
      <c r="E42" s="38"/>
      <c r="F42" s="38"/>
      <c r="G42" s="38"/>
      <c r="H42" s="38"/>
      <c r="I42" s="38"/>
      <c r="J42" s="38"/>
      <c r="K42" s="38"/>
      <c r="L42" s="38"/>
      <c r="M42" s="38"/>
      <c r="N42" s="38"/>
      <c r="O42" s="38"/>
      <c r="P42" s="38"/>
      <c r="Q42" s="38"/>
      <c r="R42" s="38"/>
      <c r="S42" s="38"/>
      <c r="T42" s="38"/>
      <c r="U42" s="38"/>
      <c r="V42" s="38"/>
      <c r="W42" s="38"/>
      <c r="X42" s="38"/>
    </row>
    <row r="43" ht="12.75" customHeight="1">
      <c r="A43" s="606"/>
      <c r="B43" s="38"/>
      <c r="C43" s="38"/>
      <c r="D43" s="38"/>
      <c r="E43" s="38"/>
      <c r="F43" s="38"/>
      <c r="G43" s="38"/>
      <c r="H43" s="38"/>
      <c r="I43" s="38"/>
      <c r="J43" s="38"/>
      <c r="K43" s="38"/>
      <c r="L43" s="38"/>
      <c r="M43" s="38"/>
      <c r="N43" s="38"/>
      <c r="O43" s="38"/>
      <c r="P43" s="38"/>
      <c r="Q43" s="38"/>
      <c r="R43" s="38"/>
      <c r="S43" s="38"/>
      <c r="T43" s="38"/>
      <c r="U43" s="38"/>
      <c r="V43" s="38"/>
      <c r="W43" s="38"/>
      <c r="X43" s="38"/>
    </row>
    <row r="44" ht="12.75" customHeight="1">
      <c r="A44" s="606"/>
      <c r="B44" s="38"/>
      <c r="C44" s="38"/>
      <c r="D44" s="38"/>
      <c r="E44" s="38"/>
      <c r="F44" s="38"/>
      <c r="G44" s="38"/>
      <c r="H44" s="38"/>
      <c r="I44" s="38"/>
      <c r="J44" s="38"/>
      <c r="K44" s="38"/>
      <c r="L44" s="38"/>
      <c r="M44" s="38"/>
      <c r="N44" s="38"/>
      <c r="O44" s="38"/>
      <c r="P44" s="38"/>
      <c r="Q44" s="38"/>
      <c r="R44" s="38"/>
      <c r="S44" s="38"/>
      <c r="T44" s="38"/>
      <c r="U44" s="38"/>
      <c r="V44" s="38"/>
      <c r="W44" s="38"/>
      <c r="X44" s="38"/>
    </row>
    <row r="45" ht="12.75" customHeight="1">
      <c r="A45" s="606"/>
      <c r="B45" s="38"/>
      <c r="C45" s="38"/>
      <c r="D45" s="38"/>
      <c r="E45" s="38"/>
      <c r="F45" s="38"/>
      <c r="G45" s="38"/>
      <c r="H45" s="38"/>
      <c r="I45" s="38"/>
      <c r="J45" s="38"/>
      <c r="K45" s="38"/>
      <c r="L45" s="38"/>
      <c r="M45" s="38"/>
      <c r="N45" s="38"/>
      <c r="O45" s="38"/>
      <c r="P45" s="38"/>
      <c r="Q45" s="38"/>
      <c r="R45" s="38"/>
      <c r="S45" s="38"/>
      <c r="T45" s="38"/>
      <c r="U45" s="38"/>
      <c r="V45" s="38"/>
      <c r="W45" s="38"/>
      <c r="X45" s="38"/>
    </row>
    <row r="46" ht="12.75" customHeight="1">
      <c r="A46" s="606"/>
      <c r="B46" s="38"/>
      <c r="C46" s="38"/>
      <c r="D46" s="38"/>
      <c r="E46" s="38"/>
      <c r="F46" s="38"/>
      <c r="G46" s="38"/>
      <c r="H46" s="38"/>
      <c r="I46" s="38"/>
      <c r="J46" s="38"/>
      <c r="K46" s="38"/>
      <c r="L46" s="38"/>
      <c r="M46" s="38"/>
      <c r="N46" s="38"/>
      <c r="O46" s="38"/>
      <c r="P46" s="38"/>
      <c r="Q46" s="38"/>
      <c r="R46" s="38"/>
      <c r="S46" s="38"/>
      <c r="T46" s="38"/>
      <c r="U46" s="38"/>
      <c r="V46" s="38"/>
      <c r="W46" s="38"/>
      <c r="X46" s="38"/>
    </row>
    <row r="47" ht="12.75" customHeight="1">
      <c r="A47" s="606"/>
      <c r="B47" s="38"/>
      <c r="C47" s="38"/>
      <c r="D47" s="38"/>
      <c r="E47" s="38"/>
      <c r="F47" s="38"/>
      <c r="G47" s="38"/>
      <c r="H47" s="38"/>
      <c r="I47" s="38"/>
      <c r="J47" s="38"/>
      <c r="K47" s="38"/>
      <c r="L47" s="38"/>
      <c r="M47" s="38"/>
      <c r="N47" s="38"/>
      <c r="O47" s="38"/>
      <c r="P47" s="38"/>
      <c r="Q47" s="38"/>
      <c r="R47" s="38"/>
      <c r="S47" s="38"/>
      <c r="T47" s="38"/>
      <c r="U47" s="38"/>
      <c r="V47" s="38"/>
      <c r="W47" s="38"/>
      <c r="X47" s="38"/>
    </row>
    <row r="48" ht="12.75" customHeight="1">
      <c r="A48" s="606"/>
      <c r="B48" s="38"/>
      <c r="C48" s="38"/>
      <c r="D48" s="38"/>
      <c r="E48" s="38"/>
      <c r="F48" s="38"/>
      <c r="G48" s="38"/>
      <c r="H48" s="38"/>
      <c r="I48" s="38"/>
      <c r="J48" s="38"/>
      <c r="K48" s="38"/>
      <c r="L48" s="38"/>
      <c r="M48" s="38"/>
      <c r="N48" s="38"/>
      <c r="O48" s="38"/>
      <c r="P48" s="38"/>
      <c r="Q48" s="38"/>
      <c r="R48" s="38"/>
      <c r="S48" s="38"/>
      <c r="T48" s="38"/>
      <c r="U48" s="38"/>
      <c r="V48" s="38"/>
      <c r="W48" s="38"/>
      <c r="X48" s="38"/>
    </row>
    <row r="49" ht="12.75" customHeight="1">
      <c r="A49" s="606"/>
      <c r="B49" s="38"/>
      <c r="C49" s="38"/>
      <c r="D49" s="38"/>
      <c r="E49" s="38"/>
      <c r="F49" s="38"/>
      <c r="G49" s="38"/>
      <c r="H49" s="38"/>
      <c r="I49" s="38"/>
      <c r="J49" s="38"/>
      <c r="K49" s="38"/>
      <c r="L49" s="38"/>
      <c r="M49" s="38"/>
      <c r="N49" s="38"/>
      <c r="O49" s="38"/>
      <c r="P49" s="38"/>
      <c r="Q49" s="38"/>
      <c r="R49" s="38"/>
      <c r="S49" s="38"/>
      <c r="T49" s="38"/>
      <c r="U49" s="38"/>
      <c r="V49" s="38"/>
      <c r="W49" s="38"/>
      <c r="X49" s="38"/>
    </row>
    <row r="50" ht="12.75" customHeight="1">
      <c r="A50" s="606"/>
      <c r="B50" s="38"/>
      <c r="C50" s="38"/>
      <c r="D50" s="38"/>
      <c r="E50" s="38"/>
      <c r="F50" s="38"/>
      <c r="G50" s="38"/>
      <c r="H50" s="38"/>
      <c r="I50" s="38"/>
      <c r="J50" s="38"/>
      <c r="K50" s="38"/>
      <c r="L50" s="38"/>
      <c r="M50" s="38"/>
      <c r="N50" s="38"/>
      <c r="O50" s="38"/>
      <c r="P50" s="38"/>
      <c r="Q50" s="38"/>
      <c r="R50" s="38"/>
      <c r="S50" s="38"/>
      <c r="T50" s="38"/>
      <c r="U50" s="38"/>
      <c r="V50" s="38"/>
      <c r="W50" s="38"/>
      <c r="X50" s="38"/>
    </row>
    <row r="51" ht="12.75" customHeight="1">
      <c r="A51" s="606"/>
      <c r="B51" s="38"/>
      <c r="C51" s="38"/>
      <c r="D51" s="38"/>
      <c r="E51" s="38"/>
      <c r="F51" s="38"/>
      <c r="G51" s="38"/>
      <c r="H51" s="38"/>
      <c r="I51" s="38"/>
      <c r="J51" s="38"/>
      <c r="K51" s="38"/>
      <c r="L51" s="38"/>
      <c r="M51" s="38"/>
      <c r="N51" s="38"/>
      <c r="O51" s="38"/>
      <c r="P51" s="38"/>
      <c r="Q51" s="38"/>
      <c r="R51" s="38"/>
      <c r="S51" s="38"/>
      <c r="T51" s="38"/>
      <c r="U51" s="38"/>
      <c r="V51" s="38"/>
      <c r="W51" s="38"/>
      <c r="X51" s="38"/>
    </row>
    <row r="52" ht="12.75" customHeight="1">
      <c r="A52" s="606"/>
      <c r="B52" s="38"/>
      <c r="C52" s="38"/>
      <c r="D52" s="38"/>
      <c r="E52" s="38"/>
      <c r="F52" s="38"/>
      <c r="G52" s="38"/>
      <c r="H52" s="38"/>
      <c r="I52" s="38"/>
      <c r="J52" s="38"/>
      <c r="K52" s="38"/>
      <c r="L52" s="38"/>
      <c r="M52" s="38"/>
      <c r="N52" s="38"/>
      <c r="O52" s="38"/>
      <c r="P52" s="38"/>
      <c r="Q52" s="38"/>
      <c r="R52" s="38"/>
      <c r="S52" s="38"/>
      <c r="T52" s="38"/>
      <c r="U52" s="38"/>
      <c r="V52" s="38"/>
      <c r="W52" s="38"/>
      <c r="X52" s="38"/>
    </row>
    <row r="53" ht="12.75" customHeight="1">
      <c r="A53" s="606"/>
      <c r="B53" s="38"/>
      <c r="C53" s="38"/>
      <c r="D53" s="38"/>
      <c r="E53" s="38"/>
      <c r="F53" s="38"/>
      <c r="G53" s="38"/>
      <c r="H53" s="38"/>
      <c r="I53" s="38"/>
      <c r="J53" s="38"/>
      <c r="K53" s="38"/>
      <c r="L53" s="38"/>
      <c r="M53" s="38"/>
      <c r="N53" s="38"/>
      <c r="O53" s="38"/>
      <c r="P53" s="38"/>
      <c r="Q53" s="38"/>
      <c r="R53" s="38"/>
      <c r="S53" s="38"/>
      <c r="T53" s="38"/>
      <c r="U53" s="38"/>
      <c r="V53" s="38"/>
      <c r="W53" s="38"/>
      <c r="X53" s="38"/>
    </row>
    <row r="54" ht="12.75" customHeight="1">
      <c r="A54" s="38"/>
      <c r="B54" s="38"/>
      <c r="C54" s="38"/>
      <c r="D54" s="38"/>
      <c r="E54" s="38"/>
      <c r="F54" s="38"/>
      <c r="G54" s="38"/>
      <c r="H54" s="38"/>
      <c r="I54" s="38"/>
      <c r="J54" s="38"/>
      <c r="K54" s="38"/>
      <c r="L54" s="38"/>
      <c r="M54" s="38"/>
      <c r="N54" s="38"/>
      <c r="O54" s="38"/>
      <c r="P54" s="38"/>
      <c r="Q54" s="38"/>
      <c r="R54" s="38"/>
      <c r="S54" s="38"/>
      <c r="T54" s="38"/>
      <c r="U54" s="38"/>
      <c r="V54" s="38"/>
      <c r="W54" s="38"/>
      <c r="X54" s="38"/>
    </row>
    <row r="55" ht="12.75" customHeight="1">
      <c r="A55" s="38"/>
      <c r="B55" s="38"/>
      <c r="C55" s="38"/>
      <c r="D55" s="38"/>
      <c r="E55" s="38"/>
      <c r="F55" s="38"/>
      <c r="G55" s="38"/>
      <c r="H55" s="38"/>
      <c r="I55" s="38"/>
      <c r="J55" s="38"/>
      <c r="K55" s="38"/>
      <c r="L55" s="38"/>
      <c r="M55" s="38"/>
      <c r="N55" s="38"/>
      <c r="O55" s="38"/>
      <c r="P55" s="38"/>
      <c r="Q55" s="38"/>
      <c r="R55" s="38"/>
      <c r="S55" s="38"/>
      <c r="T55" s="38"/>
      <c r="U55" s="38"/>
      <c r="V55" s="38"/>
      <c r="W55" s="38"/>
      <c r="X55" s="38"/>
    </row>
    <row r="56" ht="12.75" customHeight="1">
      <c r="A56" s="38"/>
      <c r="B56" s="38"/>
      <c r="C56" s="38"/>
      <c r="D56" s="38"/>
      <c r="E56" s="38"/>
      <c r="F56" s="38"/>
      <c r="G56" s="38"/>
      <c r="H56" s="38"/>
      <c r="I56" s="38"/>
      <c r="J56" s="38"/>
      <c r="K56" s="38"/>
      <c r="L56" s="38"/>
      <c r="M56" s="38"/>
      <c r="N56" s="38"/>
      <c r="O56" s="38"/>
      <c r="P56" s="38"/>
      <c r="Q56" s="38"/>
      <c r="R56" s="38"/>
      <c r="S56" s="38"/>
      <c r="T56" s="38"/>
      <c r="U56" s="38"/>
      <c r="V56" s="38"/>
      <c r="W56" s="38"/>
      <c r="X56" s="38"/>
    </row>
    <row r="57" ht="12.75" customHeight="1">
      <c r="A57" s="38"/>
      <c r="B57" s="38"/>
      <c r="C57" s="38"/>
      <c r="D57" s="38"/>
      <c r="E57" s="38"/>
      <c r="F57" s="38"/>
      <c r="G57" s="38"/>
      <c r="H57" s="38"/>
      <c r="I57" s="38"/>
      <c r="J57" s="38"/>
      <c r="K57" s="38"/>
      <c r="L57" s="38"/>
      <c r="M57" s="38"/>
      <c r="N57" s="38"/>
      <c r="O57" s="38"/>
      <c r="P57" s="38"/>
      <c r="Q57" s="38"/>
      <c r="R57" s="38"/>
      <c r="S57" s="38"/>
      <c r="T57" s="38"/>
      <c r="U57" s="38"/>
      <c r="V57" s="38"/>
      <c r="W57" s="38"/>
      <c r="X57" s="38"/>
    </row>
    <row r="58" ht="12.75" customHeight="1">
      <c r="A58" s="38"/>
      <c r="B58" s="38"/>
      <c r="C58" s="38"/>
      <c r="D58" s="38"/>
      <c r="E58" s="38"/>
      <c r="F58" s="38"/>
      <c r="G58" s="38"/>
      <c r="H58" s="38"/>
      <c r="I58" s="38"/>
      <c r="J58" s="38"/>
      <c r="K58" s="38"/>
      <c r="L58" s="38"/>
      <c r="M58" s="38"/>
      <c r="N58" s="38"/>
      <c r="O58" s="38"/>
      <c r="P58" s="38"/>
      <c r="Q58" s="38"/>
      <c r="R58" s="38"/>
      <c r="S58" s="38"/>
      <c r="T58" s="38"/>
      <c r="U58" s="38"/>
      <c r="V58" s="38"/>
      <c r="W58" s="38"/>
      <c r="X58" s="38"/>
    </row>
    <row r="59" ht="12.75" customHeight="1">
      <c r="A59" s="38"/>
      <c r="B59" s="38"/>
      <c r="C59" s="38"/>
      <c r="D59" s="38"/>
      <c r="E59" s="38"/>
      <c r="F59" s="38"/>
      <c r="G59" s="38"/>
      <c r="H59" s="38"/>
      <c r="I59" s="38"/>
      <c r="J59" s="38"/>
      <c r="K59" s="38"/>
      <c r="L59" s="38"/>
      <c r="M59" s="38"/>
      <c r="N59" s="38"/>
      <c r="O59" s="38"/>
      <c r="P59" s="38"/>
      <c r="Q59" s="38"/>
      <c r="R59" s="38"/>
      <c r="S59" s="38"/>
      <c r="T59" s="38"/>
      <c r="U59" s="38"/>
      <c r="V59" s="38"/>
      <c r="W59" s="38"/>
      <c r="X59" s="38"/>
    </row>
    <row r="60" ht="12.75" customHeight="1">
      <c r="A60" s="38"/>
      <c r="B60" s="38"/>
      <c r="C60" s="38"/>
      <c r="D60" s="38"/>
      <c r="E60" s="38"/>
      <c r="F60" s="38"/>
      <c r="G60" s="38"/>
      <c r="H60" s="38"/>
      <c r="I60" s="38"/>
      <c r="J60" s="38"/>
      <c r="K60" s="38"/>
      <c r="L60" s="38"/>
      <c r="M60" s="38"/>
      <c r="N60" s="38"/>
      <c r="O60" s="38"/>
      <c r="P60" s="38"/>
      <c r="Q60" s="38"/>
      <c r="R60" s="38"/>
      <c r="S60" s="38"/>
      <c r="T60" s="38"/>
      <c r="U60" s="38"/>
      <c r="V60" s="38"/>
      <c r="W60" s="38"/>
      <c r="X60" s="38"/>
    </row>
    <row r="61" ht="12.7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row>
    <row r="62" ht="12.7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row>
    <row r="63" ht="12.7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row>
    <row r="64" ht="12.7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row>
    <row r="65" ht="12.7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row>
    <row r="66" ht="12.7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row>
    <row r="67" ht="12.7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row>
    <row r="68" ht="12.7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row>
    <row r="69" ht="12.7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row>
    <row r="70" ht="12.7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row>
    <row r="71" ht="12.7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row>
    <row r="72" ht="12.7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row>
    <row r="73" ht="12.7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row>
    <row r="74" ht="12.7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row>
    <row r="75" ht="12.7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row>
    <row r="76" ht="12.7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row>
    <row r="77" ht="12.7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row>
    <row r="78" ht="12.7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row>
    <row r="79" ht="12.7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row>
    <row r="80" ht="12.7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row>
    <row r="81" ht="12.7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row>
    <row r="82" ht="12.7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row>
    <row r="83" ht="12.7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row>
    <row r="84" ht="12.7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row>
    <row r="85" ht="12.7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row>
    <row r="86" ht="12.7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row>
    <row r="87" ht="12.7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row>
    <row r="88" ht="12.7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row>
    <row r="89" ht="12.7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row>
    <row r="90" ht="12.7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row>
    <row r="91" ht="12.7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row>
    <row r="92" ht="12.7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row>
    <row r="93" ht="12.7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row>
    <row r="94" ht="12.7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row>
    <row r="95" ht="12.7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row>
    <row r="96" ht="12.7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row>
    <row r="97" ht="12.7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row>
    <row r="98" ht="12.7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row>
    <row r="99" ht="12.7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row>
    <row r="100" ht="12.7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row>
    <row r="101" ht="12.7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row>
    <row r="102" ht="12.7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row>
    <row r="103" ht="12.7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row>
    <row r="104" ht="12.7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row>
    <row r="105" ht="12.7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row>
    <row r="106" ht="12.7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row>
    <row r="107" ht="12.7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row>
    <row r="108" ht="12.7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row>
    <row r="109" ht="12.7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row>
    <row r="110" ht="12.7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row>
    <row r="111" ht="12.7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row>
    <row r="112" ht="12.7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row>
    <row r="113" ht="12.7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row>
    <row r="114" ht="12.7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row>
    <row r="115" ht="12.7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row>
    <row r="116" ht="12.7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row>
    <row r="117" ht="12.7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row>
    <row r="118" ht="12.7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row>
    <row r="119" ht="12.7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row>
    <row r="120" ht="12.7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row>
    <row r="121" ht="12.7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row>
    <row r="122" ht="12.7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row>
    <row r="123" ht="12.7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row>
    <row r="124" ht="12.7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row>
    <row r="125" ht="12.7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row>
    <row r="126" ht="12.7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row>
    <row r="127" ht="12.7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row>
    <row r="128" ht="12.7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row>
    <row r="129" ht="12.7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row>
    <row r="130" ht="12.7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row>
    <row r="131" ht="12.7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row>
    <row r="132" ht="12.7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row>
    <row r="133" ht="12.7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row>
    <row r="134" ht="12.7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row>
    <row r="135" ht="12.7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row>
    <row r="136" ht="12.7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row>
    <row r="137" ht="12.7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row>
    <row r="138" ht="12.7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row>
    <row r="139" ht="12.7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row>
    <row r="140" ht="12.7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row>
    <row r="141" ht="12.7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row>
    <row r="142" ht="12.7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row>
    <row r="143" ht="12.7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row>
    <row r="144" ht="12.7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row>
    <row r="145" ht="12.7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row>
    <row r="146" ht="12.7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row>
    <row r="147" ht="12.7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row>
    <row r="148" ht="12.7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row>
    <row r="149" ht="12.7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row>
    <row r="150" ht="12.7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row>
    <row r="151" ht="12.7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row>
    <row r="152" ht="12.7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row>
    <row r="153" ht="12.7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row>
    <row r="154" ht="12.7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row>
    <row r="155" ht="12.7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row>
    <row r="156" ht="12.7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row>
    <row r="157" ht="12.7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row>
    <row r="158" ht="12.7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row>
    <row r="159" ht="12.7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row>
    <row r="160" ht="12.7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row>
    <row r="161" ht="12.7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row>
    <row r="162" ht="12.7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row>
    <row r="163" ht="12.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row>
    <row r="164" ht="12.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row>
    <row r="165" ht="12.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row>
    <row r="166" ht="12.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row>
    <row r="167" ht="12.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row>
    <row r="168" ht="12.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row>
    <row r="169" ht="12.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row>
    <row r="170" ht="12.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row>
    <row r="171" ht="12.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row>
    <row r="172" ht="12.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row>
    <row r="173" ht="12.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row>
    <row r="174" ht="12.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row>
    <row r="175" ht="12.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row>
    <row r="176" ht="12.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row>
    <row r="177" ht="12.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row>
    <row r="178" ht="12.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row>
    <row r="179" ht="12.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row>
    <row r="180" ht="12.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row>
    <row r="181" ht="12.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row>
    <row r="182" ht="12.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row>
    <row r="183" ht="12.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row>
    <row r="184" ht="12.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row>
    <row r="185" ht="12.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row>
    <row r="186" ht="12.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row>
    <row r="187" ht="12.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row>
    <row r="188" ht="12.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row>
    <row r="189" ht="12.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row>
    <row r="190" ht="12.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row>
    <row r="191" ht="12.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row>
    <row r="192" ht="12.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row>
    <row r="193" ht="12.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row>
    <row r="194" ht="12.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row>
    <row r="195" ht="12.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row>
    <row r="196" ht="12.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row>
    <row r="197" ht="12.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row>
    <row r="198" ht="12.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row>
    <row r="199" ht="12.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row>
    <row r="200" ht="12.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row>
    <row r="201" ht="12.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row>
    <row r="202" ht="12.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row>
    <row r="203" ht="12.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row>
    <row r="204" ht="12.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row>
    <row r="205" ht="12.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row>
    <row r="206" ht="12.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row>
    <row r="207" ht="12.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row>
    <row r="208" ht="12.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row>
    <row r="209" ht="12.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row>
    <row r="210" ht="12.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row>
    <row r="211" ht="12.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row>
    <row r="212" ht="12.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row>
    <row r="213" ht="12.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row>
    <row r="214" ht="12.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row>
    <row r="215" ht="12.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row>
    <row r="216" ht="12.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row>
    <row r="217" ht="12.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row>
    <row r="218" ht="12.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row>
    <row r="219" ht="12.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3:C13"/>
  </mergeCells>
  <printOptions/>
  <pageMargins bottom="0.75" footer="0.0" header="0.0" left="0.25" right="0.25" top="0.75"/>
  <pageSetup orientation="landscape"/>
  <drawing r:id="rId1"/>
  <tableParts count="1">
    <tablePart r:id="rId3"/>
  </tableParts>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1.75"/>
    <col customWidth="1" min="2" max="2" width="20.13"/>
    <col customWidth="1" min="3" max="3" width="17.88"/>
    <col customWidth="1" min="4" max="4" width="19.25"/>
    <col customWidth="1" min="5" max="5" width="19.63"/>
    <col customWidth="1" min="6" max="25" width="8.63"/>
  </cols>
  <sheetData>
    <row r="1">
      <c r="A1" s="136" t="s">
        <v>421</v>
      </c>
      <c r="B1" s="596"/>
      <c r="C1" s="39"/>
      <c r="D1" s="39"/>
      <c r="E1" s="39"/>
      <c r="F1" s="39"/>
      <c r="G1" s="39"/>
      <c r="H1" s="39"/>
      <c r="I1" s="39"/>
      <c r="J1" s="39"/>
      <c r="K1" s="39"/>
      <c r="L1" s="39"/>
      <c r="M1" s="39"/>
      <c r="N1" s="39"/>
      <c r="O1" s="39"/>
      <c r="P1" s="39"/>
      <c r="Q1" s="39"/>
      <c r="R1" s="39"/>
      <c r="S1" s="39"/>
      <c r="T1" s="39"/>
      <c r="U1" s="39"/>
      <c r="V1" s="39"/>
      <c r="W1" s="39"/>
      <c r="X1" s="39"/>
      <c r="Y1" s="39"/>
    </row>
    <row r="2" ht="14.25" customHeight="1"/>
    <row r="3">
      <c r="A3" s="607" t="s">
        <v>210</v>
      </c>
      <c r="B3" s="608" t="s">
        <v>211</v>
      </c>
      <c r="C3" s="609" t="s">
        <v>422</v>
      </c>
      <c r="D3" s="609" t="s">
        <v>423</v>
      </c>
      <c r="E3" s="609" t="s">
        <v>424</v>
      </c>
      <c r="F3" s="52"/>
      <c r="G3" s="52"/>
      <c r="H3" s="52"/>
      <c r="I3" s="52"/>
      <c r="J3" s="52"/>
      <c r="K3" s="52"/>
      <c r="L3" s="52"/>
      <c r="M3" s="52"/>
      <c r="N3" s="52"/>
      <c r="O3" s="52"/>
      <c r="P3" s="52"/>
      <c r="Q3" s="52"/>
      <c r="R3" s="52"/>
      <c r="S3" s="52"/>
      <c r="T3" s="52"/>
      <c r="U3" s="52"/>
      <c r="V3" s="52"/>
      <c r="W3" s="52"/>
      <c r="X3" s="52"/>
      <c r="Y3" s="52"/>
    </row>
    <row r="4">
      <c r="A4" s="610" t="s">
        <v>221</v>
      </c>
      <c r="B4" s="611">
        <v>32871.0</v>
      </c>
      <c r="C4" s="612">
        <v>1.01501363948299E10</v>
      </c>
      <c r="D4" s="613">
        <v>33.0</v>
      </c>
      <c r="E4" s="614">
        <v>1.272313567E7</v>
      </c>
      <c r="F4" s="52"/>
      <c r="G4" s="52"/>
      <c r="H4" s="52"/>
      <c r="I4" s="52"/>
      <c r="J4" s="52"/>
      <c r="K4" s="52"/>
      <c r="L4" s="52"/>
      <c r="M4" s="52"/>
      <c r="N4" s="52"/>
      <c r="O4" s="52"/>
      <c r="P4" s="52"/>
      <c r="Q4" s="52"/>
      <c r="R4" s="52"/>
      <c r="S4" s="52"/>
      <c r="T4" s="52"/>
      <c r="U4" s="52"/>
      <c r="V4" s="52"/>
      <c r="W4" s="52"/>
      <c r="X4" s="52"/>
      <c r="Y4" s="52"/>
    </row>
    <row r="5">
      <c r="A5" s="615" t="s">
        <v>222</v>
      </c>
      <c r="B5" s="616">
        <v>69278.0</v>
      </c>
      <c r="C5" s="617">
        <v>3.89603473981421E10</v>
      </c>
      <c r="D5" s="618">
        <v>13854.0</v>
      </c>
      <c r="E5" s="619">
        <v>7.66667318457998E9</v>
      </c>
      <c r="F5" s="52"/>
      <c r="G5" s="52"/>
      <c r="H5" s="52"/>
      <c r="I5" s="52"/>
      <c r="J5" s="52"/>
      <c r="K5" s="52"/>
      <c r="L5" s="52"/>
      <c r="M5" s="52"/>
      <c r="N5" s="52"/>
      <c r="O5" s="52"/>
      <c r="P5" s="52"/>
      <c r="Q5" s="52"/>
      <c r="R5" s="52"/>
      <c r="S5" s="52"/>
      <c r="T5" s="52"/>
      <c r="U5" s="52"/>
      <c r="V5" s="52"/>
      <c r="W5" s="52"/>
      <c r="X5" s="52"/>
      <c r="Y5" s="52"/>
    </row>
    <row r="6">
      <c r="A6" s="620" t="s">
        <v>223</v>
      </c>
      <c r="B6" s="621">
        <v>797.0</v>
      </c>
      <c r="C6" s="622">
        <v>6.713926119E7</v>
      </c>
      <c r="D6" s="623">
        <v>1.0</v>
      </c>
      <c r="E6" s="624">
        <v>0.0</v>
      </c>
      <c r="F6" s="52"/>
      <c r="G6" s="52"/>
      <c r="H6" s="52"/>
      <c r="I6" s="52"/>
      <c r="J6" s="52"/>
      <c r="K6" s="52"/>
      <c r="L6" s="52"/>
      <c r="M6" s="52"/>
      <c r="N6" s="52"/>
      <c r="O6" s="52"/>
      <c r="P6" s="52"/>
      <c r="Q6" s="52"/>
      <c r="R6" s="52"/>
      <c r="S6" s="52"/>
      <c r="T6" s="52"/>
      <c r="U6" s="52"/>
      <c r="V6" s="52"/>
      <c r="W6" s="52"/>
      <c r="X6" s="52"/>
      <c r="Y6" s="52"/>
    </row>
    <row r="7">
      <c r="A7" s="615" t="s">
        <v>224</v>
      </c>
      <c r="B7" s="616">
        <v>101.0</v>
      </c>
      <c r="C7" s="617">
        <v>1.2673468961E8</v>
      </c>
      <c r="D7" s="618"/>
      <c r="E7" s="619"/>
      <c r="F7" s="52"/>
      <c r="G7" s="52"/>
      <c r="H7" s="52"/>
      <c r="I7" s="52"/>
      <c r="J7" s="52"/>
      <c r="K7" s="52"/>
      <c r="L7" s="52"/>
      <c r="M7" s="52"/>
      <c r="N7" s="52"/>
      <c r="O7" s="52"/>
      <c r="P7" s="52"/>
      <c r="Q7" s="52"/>
      <c r="R7" s="52"/>
      <c r="S7" s="52"/>
      <c r="T7" s="52"/>
      <c r="U7" s="52"/>
      <c r="V7" s="52"/>
      <c r="W7" s="52"/>
      <c r="X7" s="52"/>
      <c r="Y7" s="52"/>
    </row>
    <row r="8">
      <c r="A8" s="625" t="s">
        <v>186</v>
      </c>
      <c r="B8" s="621">
        <v>19839.0</v>
      </c>
      <c r="C8" s="622">
        <v>1.38443533800999E9</v>
      </c>
      <c r="D8" s="623">
        <v>126.0</v>
      </c>
      <c r="E8" s="624">
        <v>6253201.02</v>
      </c>
      <c r="F8" s="52"/>
      <c r="G8" s="52"/>
      <c r="H8" s="52"/>
      <c r="I8" s="52"/>
      <c r="J8" s="52"/>
      <c r="K8" s="52"/>
      <c r="L8" s="52"/>
      <c r="M8" s="52"/>
      <c r="N8" s="52"/>
      <c r="O8" s="52"/>
      <c r="P8" s="52"/>
      <c r="Q8" s="52"/>
      <c r="R8" s="52"/>
      <c r="S8" s="52"/>
      <c r="T8" s="52"/>
      <c r="U8" s="52"/>
      <c r="V8" s="52"/>
      <c r="W8" s="52"/>
      <c r="X8" s="52"/>
      <c r="Y8" s="52"/>
    </row>
    <row r="9">
      <c r="A9" s="626" t="s">
        <v>187</v>
      </c>
      <c r="B9" s="616">
        <v>474.0</v>
      </c>
      <c r="C9" s="617">
        <v>7.68144374E8</v>
      </c>
      <c r="D9" s="618"/>
      <c r="E9" s="619"/>
      <c r="F9" s="52"/>
      <c r="G9" s="52"/>
      <c r="H9" s="52"/>
      <c r="I9" s="52"/>
      <c r="J9" s="52"/>
      <c r="K9" s="52"/>
      <c r="L9" s="52"/>
      <c r="M9" s="52"/>
      <c r="N9" s="52"/>
      <c r="O9" s="52"/>
      <c r="P9" s="52"/>
      <c r="Q9" s="52"/>
      <c r="R9" s="52"/>
      <c r="S9" s="52"/>
      <c r="T9" s="52"/>
      <c r="U9" s="52"/>
      <c r="V9" s="52"/>
      <c r="W9" s="52"/>
      <c r="X9" s="52"/>
      <c r="Y9" s="52"/>
    </row>
    <row r="10">
      <c r="A10" s="625" t="s">
        <v>188</v>
      </c>
      <c r="B10" s="621">
        <v>11587.0</v>
      </c>
      <c r="C10" s="622">
        <v>9.30422143E9</v>
      </c>
      <c r="D10" s="623"/>
      <c r="E10" s="624"/>
      <c r="F10" s="52"/>
      <c r="G10" s="52"/>
      <c r="H10" s="52"/>
      <c r="I10" s="52"/>
      <c r="J10" s="52"/>
      <c r="K10" s="52"/>
      <c r="L10" s="52"/>
      <c r="M10" s="52"/>
      <c r="N10" s="52"/>
      <c r="O10" s="52"/>
      <c r="P10" s="52"/>
      <c r="Q10" s="52"/>
      <c r="R10" s="52"/>
      <c r="S10" s="52"/>
      <c r="T10" s="52"/>
      <c r="U10" s="52"/>
      <c r="V10" s="52"/>
      <c r="W10" s="52"/>
      <c r="X10" s="52"/>
      <c r="Y10" s="52"/>
    </row>
    <row r="11">
      <c r="A11" s="626" t="s">
        <v>189</v>
      </c>
      <c r="B11" s="616">
        <v>2618.0</v>
      </c>
      <c r="C11" s="617">
        <v>2.54358727637E9</v>
      </c>
      <c r="D11" s="618"/>
      <c r="E11" s="619"/>
      <c r="F11" s="52"/>
      <c r="G11" s="52"/>
      <c r="H11" s="52"/>
      <c r="I11" s="52"/>
      <c r="J11" s="52"/>
      <c r="K11" s="52"/>
      <c r="L11" s="52"/>
      <c r="M11" s="52"/>
      <c r="N11" s="52"/>
      <c r="O11" s="52"/>
      <c r="P11" s="52"/>
      <c r="Q11" s="52"/>
      <c r="R11" s="52"/>
      <c r="S11" s="52"/>
      <c r="T11" s="52"/>
      <c r="U11" s="52"/>
      <c r="V11" s="52"/>
      <c r="W11" s="52"/>
      <c r="X11" s="52"/>
      <c r="Y11" s="52"/>
    </row>
    <row r="12">
      <c r="A12" s="625" t="s">
        <v>190</v>
      </c>
      <c r="B12" s="621">
        <v>8467.0</v>
      </c>
      <c r="C12" s="622">
        <v>1.11913101915999E9</v>
      </c>
      <c r="D12" s="623"/>
      <c r="E12" s="624"/>
      <c r="F12" s="52"/>
      <c r="G12" s="52"/>
      <c r="H12" s="52"/>
      <c r="I12" s="52"/>
      <c r="J12" s="52"/>
      <c r="K12" s="52"/>
      <c r="L12" s="52"/>
      <c r="M12" s="52"/>
      <c r="N12" s="52"/>
      <c r="O12" s="52"/>
      <c r="P12" s="52"/>
      <c r="Q12" s="52"/>
      <c r="R12" s="52"/>
      <c r="S12" s="52"/>
      <c r="T12" s="52"/>
      <c r="U12" s="52"/>
      <c r="V12" s="52"/>
      <c r="W12" s="52"/>
      <c r="X12" s="52"/>
      <c r="Y12" s="52"/>
    </row>
    <row r="13">
      <c r="A13" s="626" t="s">
        <v>191</v>
      </c>
      <c r="B13" s="616">
        <v>3794.0</v>
      </c>
      <c r="C13" s="617">
        <v>1.34732045429E9</v>
      </c>
      <c r="D13" s="618">
        <v>4.0</v>
      </c>
      <c r="E13" s="619">
        <v>0.0</v>
      </c>
      <c r="F13" s="52"/>
      <c r="G13" s="52"/>
      <c r="H13" s="52"/>
      <c r="I13" s="52"/>
      <c r="J13" s="52"/>
      <c r="K13" s="52"/>
      <c r="L13" s="52"/>
      <c r="M13" s="52"/>
      <c r="N13" s="52"/>
      <c r="O13" s="52"/>
      <c r="P13" s="52"/>
      <c r="Q13" s="52"/>
      <c r="R13" s="52"/>
      <c r="S13" s="52"/>
      <c r="T13" s="52"/>
      <c r="U13" s="52"/>
      <c r="V13" s="52"/>
      <c r="W13" s="52"/>
      <c r="X13" s="52"/>
      <c r="Y13" s="52"/>
    </row>
    <row r="14">
      <c r="A14" s="625" t="s">
        <v>192</v>
      </c>
      <c r="B14" s="621">
        <v>2065.0</v>
      </c>
      <c r="C14" s="622">
        <v>6.88620509669E8</v>
      </c>
      <c r="D14" s="623"/>
      <c r="E14" s="624"/>
      <c r="F14" s="52"/>
      <c r="G14" s="52"/>
      <c r="H14" s="52"/>
      <c r="I14" s="52"/>
      <c r="J14" s="52"/>
      <c r="K14" s="52"/>
      <c r="L14" s="52"/>
      <c r="M14" s="52"/>
      <c r="N14" s="52"/>
      <c r="O14" s="52"/>
      <c r="P14" s="52"/>
      <c r="Q14" s="52"/>
      <c r="R14" s="52"/>
      <c r="S14" s="52"/>
      <c r="T14" s="52"/>
      <c r="U14" s="52"/>
      <c r="V14" s="52"/>
      <c r="W14" s="52"/>
      <c r="X14" s="52"/>
      <c r="Y14" s="52"/>
    </row>
    <row r="15">
      <c r="A15" s="626" t="s">
        <v>193</v>
      </c>
      <c r="B15" s="616">
        <v>170.0</v>
      </c>
      <c r="C15" s="617">
        <v>4.02550178596999E8</v>
      </c>
      <c r="D15" s="618"/>
      <c r="E15" s="619"/>
      <c r="F15" s="52"/>
      <c r="G15" s="52"/>
      <c r="H15" s="52"/>
      <c r="I15" s="52"/>
      <c r="J15" s="52"/>
      <c r="K15" s="52"/>
      <c r="L15" s="52"/>
      <c r="M15" s="52"/>
      <c r="N15" s="52"/>
      <c r="O15" s="52"/>
      <c r="P15" s="52"/>
      <c r="Q15" s="52"/>
      <c r="R15" s="52"/>
      <c r="S15" s="52"/>
      <c r="T15" s="52"/>
      <c r="U15" s="52"/>
      <c r="V15" s="52"/>
      <c r="W15" s="52"/>
      <c r="X15" s="52"/>
      <c r="Y15" s="52"/>
    </row>
    <row r="16">
      <c r="A16" s="625" t="s">
        <v>194</v>
      </c>
      <c r="B16" s="621">
        <v>42170.0</v>
      </c>
      <c r="C16" s="622">
        <v>4.68142762242E9</v>
      </c>
      <c r="D16" s="623">
        <v>484.0</v>
      </c>
      <c r="E16" s="624">
        <v>3.424167107E7</v>
      </c>
      <c r="F16" s="52"/>
      <c r="G16" s="52"/>
      <c r="H16" s="52"/>
      <c r="I16" s="52"/>
      <c r="J16" s="52"/>
      <c r="K16" s="52"/>
      <c r="L16" s="52"/>
      <c r="M16" s="52"/>
      <c r="N16" s="52"/>
      <c r="O16" s="52"/>
      <c r="P16" s="52"/>
      <c r="Q16" s="52"/>
      <c r="R16" s="52"/>
      <c r="S16" s="52"/>
      <c r="T16" s="52"/>
      <c r="U16" s="52"/>
      <c r="V16" s="52"/>
      <c r="W16" s="52"/>
      <c r="X16" s="52"/>
      <c r="Y16" s="52"/>
    </row>
    <row r="17">
      <c r="A17" s="626" t="s">
        <v>195</v>
      </c>
      <c r="B17" s="616">
        <v>11.0</v>
      </c>
      <c r="C17" s="617">
        <v>2.48675865E8</v>
      </c>
      <c r="D17" s="618"/>
      <c r="E17" s="619"/>
      <c r="F17" s="52"/>
      <c r="G17" s="52"/>
      <c r="H17" s="52"/>
      <c r="I17" s="52"/>
      <c r="J17" s="52"/>
      <c r="K17" s="52"/>
      <c r="L17" s="52"/>
      <c r="M17" s="52"/>
      <c r="N17" s="52"/>
      <c r="O17" s="52"/>
      <c r="P17" s="52"/>
      <c r="Q17" s="52"/>
      <c r="R17" s="52"/>
      <c r="S17" s="52"/>
      <c r="T17" s="52"/>
      <c r="U17" s="52"/>
      <c r="V17" s="52"/>
      <c r="W17" s="52"/>
      <c r="X17" s="52"/>
      <c r="Y17" s="52"/>
    </row>
    <row r="18">
      <c r="A18" s="625" t="s">
        <v>196</v>
      </c>
      <c r="B18" s="621">
        <v>9475.0</v>
      </c>
      <c r="C18" s="622">
        <v>1.06555826639E9</v>
      </c>
      <c r="D18" s="623">
        <v>2.0</v>
      </c>
      <c r="E18" s="624">
        <v>0.0</v>
      </c>
      <c r="F18" s="52"/>
      <c r="G18" s="52"/>
      <c r="H18" s="52"/>
      <c r="I18" s="52"/>
      <c r="J18" s="52"/>
      <c r="K18" s="52"/>
      <c r="L18" s="52"/>
      <c r="M18" s="52"/>
      <c r="N18" s="52"/>
      <c r="O18" s="52"/>
      <c r="P18" s="52"/>
      <c r="Q18" s="52"/>
      <c r="R18" s="52"/>
      <c r="S18" s="52"/>
      <c r="T18" s="52"/>
      <c r="U18" s="52"/>
      <c r="V18" s="52"/>
      <c r="W18" s="52"/>
      <c r="X18" s="52"/>
      <c r="Y18" s="52"/>
    </row>
    <row r="19">
      <c r="A19" s="626" t="s">
        <v>197</v>
      </c>
      <c r="B19" s="616">
        <v>6263.0</v>
      </c>
      <c r="C19" s="617">
        <v>1.916853528913E10</v>
      </c>
      <c r="D19" s="618"/>
      <c r="E19" s="619"/>
      <c r="F19" s="52"/>
      <c r="G19" s="52"/>
      <c r="H19" s="52"/>
      <c r="I19" s="52"/>
      <c r="J19" s="52"/>
      <c r="K19" s="52"/>
      <c r="L19" s="52"/>
      <c r="M19" s="52"/>
      <c r="N19" s="52"/>
      <c r="O19" s="52"/>
      <c r="P19" s="52"/>
      <c r="Q19" s="52"/>
      <c r="R19" s="52"/>
      <c r="S19" s="52"/>
      <c r="T19" s="52"/>
      <c r="U19" s="52"/>
      <c r="V19" s="52"/>
      <c r="W19" s="52"/>
      <c r="X19" s="52"/>
      <c r="Y19" s="52"/>
    </row>
    <row r="20">
      <c r="A20" s="625" t="s">
        <v>198</v>
      </c>
      <c r="B20" s="621">
        <v>161.0</v>
      </c>
      <c r="C20" s="622">
        <v>1.1479426783E8</v>
      </c>
      <c r="D20" s="623"/>
      <c r="E20" s="624"/>
      <c r="F20" s="52"/>
      <c r="G20" s="52"/>
      <c r="H20" s="52"/>
      <c r="I20" s="52"/>
      <c r="J20" s="52"/>
      <c r="K20" s="52"/>
      <c r="L20" s="52"/>
      <c r="M20" s="52"/>
      <c r="N20" s="52"/>
      <c r="O20" s="52"/>
      <c r="P20" s="52"/>
      <c r="Q20" s="52"/>
      <c r="R20" s="52"/>
      <c r="S20" s="52"/>
      <c r="T20" s="52"/>
      <c r="U20" s="52"/>
      <c r="V20" s="52"/>
      <c r="W20" s="52"/>
      <c r="X20" s="52"/>
      <c r="Y20" s="52"/>
    </row>
    <row r="21" ht="15.75" customHeight="1">
      <c r="A21" s="627" t="s">
        <v>199</v>
      </c>
      <c r="B21" s="616">
        <v>1589.0</v>
      </c>
      <c r="C21" s="617">
        <v>8.295985665E9</v>
      </c>
      <c r="D21" s="628"/>
      <c r="E21" s="629"/>
      <c r="F21" s="52"/>
      <c r="G21" s="52"/>
      <c r="H21" s="52"/>
      <c r="I21" s="52"/>
      <c r="J21" s="52"/>
      <c r="K21" s="52"/>
      <c r="L21" s="52"/>
      <c r="M21" s="52"/>
      <c r="N21" s="52"/>
      <c r="O21" s="52"/>
      <c r="P21" s="52"/>
      <c r="Q21" s="52"/>
      <c r="R21" s="52"/>
      <c r="S21" s="52"/>
      <c r="T21" s="52"/>
      <c r="U21" s="52"/>
      <c r="V21" s="52"/>
      <c r="W21" s="52"/>
      <c r="X21" s="52"/>
      <c r="Y21" s="52"/>
    </row>
    <row r="22" ht="15.75" customHeight="1">
      <c r="A22" s="625" t="s">
        <v>200</v>
      </c>
      <c r="B22" s="630">
        <v>2552.0</v>
      </c>
      <c r="C22" s="622">
        <v>1.796306418E9</v>
      </c>
      <c r="D22" s="623"/>
      <c r="E22" s="624"/>
      <c r="F22" s="52"/>
      <c r="G22" s="52"/>
      <c r="H22" s="52"/>
      <c r="I22" s="52"/>
      <c r="J22" s="52"/>
      <c r="K22" s="52"/>
      <c r="L22" s="52"/>
      <c r="M22" s="52"/>
      <c r="N22" s="52"/>
      <c r="O22" s="52"/>
      <c r="P22" s="52"/>
      <c r="Q22" s="52"/>
      <c r="R22" s="52"/>
      <c r="S22" s="52"/>
      <c r="T22" s="52"/>
      <c r="U22" s="52"/>
      <c r="V22" s="52"/>
      <c r="W22" s="52"/>
      <c r="X22" s="52"/>
      <c r="Y22" s="52"/>
    </row>
    <row r="23" ht="15.75" customHeight="1">
      <c r="A23" s="631" t="s">
        <v>225</v>
      </c>
      <c r="B23" s="632">
        <v>37995.0</v>
      </c>
      <c r="C23" s="633">
        <v>2.15992703065303E10</v>
      </c>
      <c r="D23" s="634">
        <v>337.0</v>
      </c>
      <c r="E23" s="635">
        <v>1.1727993562E8</v>
      </c>
      <c r="F23" s="52"/>
      <c r="G23" s="52"/>
      <c r="H23" s="52"/>
      <c r="I23" s="52"/>
      <c r="J23" s="52"/>
      <c r="K23" s="52"/>
      <c r="L23" s="52"/>
      <c r="M23" s="52"/>
      <c r="N23" s="52"/>
      <c r="O23" s="52"/>
      <c r="P23" s="52"/>
      <c r="Q23" s="52"/>
      <c r="R23" s="52"/>
      <c r="S23" s="52"/>
      <c r="T23" s="52"/>
      <c r="U23" s="52"/>
      <c r="V23" s="52"/>
      <c r="W23" s="52"/>
      <c r="X23" s="52"/>
      <c r="Y23" s="52"/>
    </row>
    <row r="24" ht="15.75" customHeight="1">
      <c r="A24" s="636" t="s">
        <v>84</v>
      </c>
      <c r="B24" s="472">
        <f t="shared" ref="B24:E24" si="1">SUM(B4:B23)</f>
        <v>252277</v>
      </c>
      <c r="C24" s="637">
        <f t="shared" si="1"/>
        <v>123832922024</v>
      </c>
      <c r="D24" s="472">
        <f t="shared" si="1"/>
        <v>14841</v>
      </c>
      <c r="E24" s="637">
        <f t="shared" si="1"/>
        <v>7837171128</v>
      </c>
      <c r="F24" s="52"/>
      <c r="G24" s="52"/>
      <c r="H24" s="52"/>
      <c r="I24" s="52"/>
      <c r="J24" s="52"/>
      <c r="K24" s="52"/>
      <c r="L24" s="52"/>
      <c r="M24" s="52"/>
      <c r="N24" s="52"/>
      <c r="O24" s="52"/>
      <c r="P24" s="52"/>
      <c r="Q24" s="52"/>
      <c r="R24" s="52"/>
      <c r="S24" s="52"/>
      <c r="T24" s="52"/>
      <c r="U24" s="52"/>
      <c r="V24" s="52"/>
      <c r="W24" s="52"/>
      <c r="X24" s="52"/>
      <c r="Y24" s="52"/>
    </row>
    <row r="25" ht="14.25" customHeight="1">
      <c r="A25" s="52"/>
      <c r="B25" s="52"/>
      <c r="C25" s="52"/>
      <c r="D25" s="52"/>
      <c r="E25" s="52"/>
      <c r="F25" s="52"/>
      <c r="G25" s="52"/>
      <c r="H25" s="52"/>
      <c r="I25" s="52"/>
      <c r="J25" s="52"/>
      <c r="K25" s="52"/>
      <c r="L25" s="52"/>
      <c r="M25" s="52"/>
      <c r="N25" s="52"/>
      <c r="O25" s="52"/>
      <c r="P25" s="52"/>
      <c r="Q25" s="52"/>
      <c r="R25" s="52"/>
      <c r="S25" s="52"/>
      <c r="T25" s="52"/>
      <c r="U25" s="52"/>
      <c r="V25" s="52"/>
      <c r="W25" s="52"/>
      <c r="X25" s="52"/>
      <c r="Y25" s="52"/>
    </row>
    <row r="26" ht="14.25" customHeight="1">
      <c r="A26" s="52" t="s">
        <v>118</v>
      </c>
      <c r="B26" s="52"/>
      <c r="C26" s="52"/>
      <c r="D26" s="52"/>
      <c r="E26" s="52"/>
      <c r="F26" s="52"/>
      <c r="G26" s="52"/>
      <c r="H26" s="52"/>
      <c r="I26" s="52"/>
      <c r="J26" s="52"/>
      <c r="K26" s="52"/>
      <c r="L26" s="52"/>
      <c r="M26" s="52"/>
      <c r="N26" s="52"/>
      <c r="O26" s="52"/>
      <c r="P26" s="52"/>
      <c r="Q26" s="52"/>
      <c r="R26" s="52"/>
      <c r="S26" s="52"/>
      <c r="T26" s="52"/>
      <c r="U26" s="52"/>
      <c r="V26" s="52"/>
      <c r="W26" s="52"/>
      <c r="X26" s="52"/>
      <c r="Y26" s="52"/>
    </row>
    <row r="27" ht="14.25" customHeight="1">
      <c r="A27" s="52" t="s">
        <v>425</v>
      </c>
      <c r="B27" s="150"/>
      <c r="C27" s="151"/>
      <c r="D27" s="134"/>
      <c r="E27" s="150"/>
      <c r="F27" s="52"/>
      <c r="G27" s="52"/>
      <c r="H27" s="52"/>
      <c r="I27" s="52"/>
      <c r="J27" s="52"/>
      <c r="K27" s="52"/>
      <c r="L27" s="52"/>
      <c r="M27" s="52"/>
      <c r="N27" s="52"/>
      <c r="O27" s="52"/>
      <c r="P27" s="52"/>
      <c r="Q27" s="52"/>
      <c r="R27" s="52"/>
      <c r="S27" s="52"/>
      <c r="T27" s="52"/>
      <c r="U27" s="52"/>
      <c r="V27" s="52"/>
      <c r="W27" s="52"/>
      <c r="X27" s="52"/>
      <c r="Y27" s="52"/>
    </row>
    <row r="28" ht="14.25" customHeight="1">
      <c r="A28" s="511" t="s">
        <v>120</v>
      </c>
      <c r="B28" s="150"/>
      <c r="C28" s="151"/>
      <c r="D28" s="134"/>
      <c r="E28" s="150"/>
      <c r="F28" s="52"/>
      <c r="G28" s="52"/>
      <c r="H28" s="52"/>
      <c r="I28" s="52"/>
      <c r="J28" s="52"/>
      <c r="K28" s="52"/>
      <c r="L28" s="52"/>
      <c r="M28" s="52"/>
      <c r="N28" s="52"/>
      <c r="O28" s="52"/>
      <c r="P28" s="52"/>
      <c r="Q28" s="52"/>
      <c r="R28" s="52"/>
      <c r="S28" s="52"/>
      <c r="T28" s="52"/>
      <c r="U28" s="52"/>
      <c r="V28" s="52"/>
      <c r="W28" s="52"/>
      <c r="X28" s="52"/>
      <c r="Y28" s="52"/>
    </row>
    <row r="29" ht="79.5" customHeight="1">
      <c r="A29" s="135" t="s">
        <v>205</v>
      </c>
    </row>
    <row r="30" ht="14.25" customHeight="1">
      <c r="B30" s="638"/>
    </row>
    <row r="31" ht="14.25" customHeight="1">
      <c r="B31" s="638"/>
    </row>
    <row r="32" ht="14.25" customHeight="1">
      <c r="B32" s="638"/>
    </row>
    <row r="33" ht="14.25" customHeight="1">
      <c r="B33" s="638"/>
    </row>
    <row r="34" ht="14.25" customHeight="1">
      <c r="B34" s="638"/>
    </row>
    <row r="35" ht="14.25" customHeight="1">
      <c r="B35" s="638"/>
    </row>
    <row r="36" ht="14.25" customHeight="1">
      <c r="B36" s="638"/>
    </row>
    <row r="37" ht="14.25" customHeight="1">
      <c r="B37" s="638"/>
    </row>
    <row r="38" ht="14.25" customHeight="1">
      <c r="B38" s="638"/>
    </row>
    <row r="39" ht="14.25" customHeight="1">
      <c r="B39" s="638"/>
    </row>
    <row r="40" ht="14.25" customHeight="1">
      <c r="B40" s="638"/>
    </row>
    <row r="41" ht="14.25" customHeight="1">
      <c r="B41" s="638"/>
    </row>
    <row r="42" ht="14.25" customHeight="1">
      <c r="B42" s="638"/>
    </row>
    <row r="43" ht="14.25" customHeight="1">
      <c r="B43" s="638"/>
    </row>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9:E29"/>
  </mergeCells>
  <printOptions/>
  <pageMargins bottom="0.75" footer="0.0" header="0.0" left="0.7" right="0.7" top="0.75"/>
  <pageSetup orientation="portrait"/>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9.0"/>
    <col customWidth="1" min="2" max="2" width="21.13"/>
    <col customWidth="1" min="3" max="3" width="18.63"/>
    <col customWidth="1" min="4" max="4" width="20.38"/>
    <col customWidth="1" min="5" max="5" width="22.25"/>
    <col customWidth="1" min="6" max="6" width="8.63"/>
    <col customWidth="1" min="7" max="7" width="27.0"/>
    <col customWidth="1" min="8" max="8" width="8.63"/>
    <col customWidth="1" min="9" max="9" width="14.88"/>
    <col customWidth="1" min="10" max="25" width="8.63"/>
  </cols>
  <sheetData>
    <row r="1">
      <c r="A1" s="136" t="s">
        <v>426</v>
      </c>
      <c r="B1" s="596"/>
      <c r="C1" s="39"/>
      <c r="D1" s="39"/>
      <c r="E1" s="39"/>
      <c r="F1" s="39"/>
      <c r="G1" s="39"/>
      <c r="H1" s="39"/>
      <c r="I1" s="39"/>
      <c r="J1" s="39"/>
      <c r="K1" s="39"/>
      <c r="L1" s="39"/>
      <c r="M1" s="39"/>
      <c r="N1" s="39"/>
      <c r="O1" s="39"/>
      <c r="P1" s="39"/>
      <c r="Q1" s="39"/>
      <c r="R1" s="39"/>
      <c r="S1" s="39"/>
      <c r="T1" s="39"/>
      <c r="U1" s="39"/>
      <c r="V1" s="39"/>
      <c r="W1" s="39"/>
      <c r="X1" s="39"/>
      <c r="Y1" s="39"/>
    </row>
    <row r="2" ht="14.25" customHeight="1"/>
    <row r="3">
      <c r="A3" s="639" t="s">
        <v>178</v>
      </c>
      <c r="B3" s="479" t="s">
        <v>427</v>
      </c>
      <c r="C3" s="479" t="s">
        <v>428</v>
      </c>
      <c r="D3" s="479" t="s">
        <v>300</v>
      </c>
      <c r="E3" s="479" t="s">
        <v>429</v>
      </c>
      <c r="F3" s="52"/>
      <c r="G3" s="52"/>
      <c r="H3" s="52"/>
      <c r="I3" s="52"/>
      <c r="J3" s="52"/>
      <c r="K3" s="52"/>
      <c r="L3" s="52"/>
      <c r="M3" s="52"/>
      <c r="N3" s="52"/>
      <c r="O3" s="52"/>
      <c r="P3" s="52"/>
      <c r="Q3" s="52"/>
      <c r="R3" s="52"/>
      <c r="S3" s="52"/>
      <c r="T3" s="52"/>
      <c r="U3" s="52"/>
      <c r="V3" s="52"/>
      <c r="W3" s="52"/>
      <c r="X3" s="52"/>
      <c r="Y3" s="52"/>
    </row>
    <row r="4">
      <c r="A4" s="640" t="s">
        <v>221</v>
      </c>
      <c r="B4" s="623">
        <v>63866.0</v>
      </c>
      <c r="C4" s="622">
        <v>3.81018115102906E10</v>
      </c>
      <c r="D4" s="623">
        <v>107.0</v>
      </c>
      <c r="E4" s="624">
        <v>5156042.56999999</v>
      </c>
      <c r="F4" s="52"/>
      <c r="G4" s="52"/>
      <c r="H4" s="52"/>
      <c r="I4" s="52"/>
      <c r="J4" s="52"/>
      <c r="K4" s="52"/>
      <c r="L4" s="52"/>
      <c r="M4" s="52"/>
      <c r="N4" s="52"/>
      <c r="O4" s="52"/>
      <c r="P4" s="52"/>
      <c r="Q4" s="52"/>
      <c r="R4" s="52"/>
      <c r="S4" s="52"/>
      <c r="T4" s="52"/>
      <c r="U4" s="52"/>
      <c r="V4" s="52"/>
      <c r="W4" s="52"/>
      <c r="X4" s="52"/>
      <c r="Y4" s="52"/>
    </row>
    <row r="5">
      <c r="A5" s="641" t="s">
        <v>222</v>
      </c>
      <c r="B5" s="618">
        <v>130373.0</v>
      </c>
      <c r="C5" s="617">
        <v>2.3732639749211E10</v>
      </c>
      <c r="D5" s="618">
        <v>82863.0</v>
      </c>
      <c r="E5" s="619">
        <v>1.85923979756998E9</v>
      </c>
      <c r="F5" s="52"/>
      <c r="G5" s="52"/>
      <c r="H5" s="52"/>
      <c r="I5" s="52"/>
      <c r="J5" s="52"/>
      <c r="K5" s="52"/>
      <c r="L5" s="52"/>
      <c r="M5" s="52"/>
      <c r="N5" s="52"/>
      <c r="O5" s="52"/>
      <c r="P5" s="52"/>
      <c r="Q5" s="52"/>
      <c r="R5" s="52"/>
      <c r="S5" s="52"/>
      <c r="T5" s="52"/>
      <c r="U5" s="52"/>
      <c r="V5" s="52"/>
      <c r="W5" s="52"/>
      <c r="X5" s="52"/>
      <c r="Y5" s="52"/>
    </row>
    <row r="6">
      <c r="A6" s="640" t="s">
        <v>223</v>
      </c>
      <c r="B6" s="623">
        <v>3769.0</v>
      </c>
      <c r="C6" s="622">
        <v>2.536691700661E10</v>
      </c>
      <c r="D6" s="623"/>
      <c r="E6" s="624"/>
      <c r="F6" s="52"/>
      <c r="G6" s="52"/>
      <c r="H6" s="52"/>
      <c r="I6" s="52"/>
      <c r="J6" s="52"/>
      <c r="K6" s="52"/>
      <c r="L6" s="52"/>
      <c r="M6" s="52"/>
      <c r="N6" s="52"/>
      <c r="O6" s="52"/>
      <c r="P6" s="52"/>
      <c r="Q6" s="52"/>
      <c r="R6" s="52"/>
      <c r="S6" s="52"/>
      <c r="T6" s="52"/>
      <c r="U6" s="52"/>
      <c r="V6" s="52"/>
      <c r="W6" s="52"/>
      <c r="X6" s="52"/>
      <c r="Y6" s="52"/>
    </row>
    <row r="7">
      <c r="A7" s="641" t="s">
        <v>224</v>
      </c>
      <c r="B7" s="618">
        <v>597.0</v>
      </c>
      <c r="C7" s="617">
        <v>2.00941262999999E7</v>
      </c>
      <c r="D7" s="618">
        <v>6.0</v>
      </c>
      <c r="E7" s="619">
        <v>0.06</v>
      </c>
      <c r="F7" s="52"/>
      <c r="G7" s="52"/>
      <c r="H7" s="52"/>
      <c r="I7" s="52"/>
      <c r="J7" s="52"/>
      <c r="K7" s="52"/>
      <c r="L7" s="52"/>
      <c r="M7" s="52"/>
      <c r="N7" s="52"/>
      <c r="O7" s="52"/>
      <c r="P7" s="52"/>
      <c r="Q7" s="52"/>
      <c r="R7" s="52"/>
      <c r="S7" s="52"/>
      <c r="T7" s="52"/>
      <c r="U7" s="52"/>
      <c r="V7" s="52"/>
      <c r="W7" s="52"/>
      <c r="X7" s="52"/>
      <c r="Y7" s="52"/>
    </row>
    <row r="8">
      <c r="A8" s="642" t="s">
        <v>186</v>
      </c>
      <c r="B8" s="623">
        <v>19491.0</v>
      </c>
      <c r="C8" s="622">
        <v>1.14341993122999E9</v>
      </c>
      <c r="D8" s="623">
        <v>63.0</v>
      </c>
      <c r="E8" s="624">
        <v>136728.95</v>
      </c>
      <c r="F8" s="52"/>
      <c r="G8" s="52"/>
      <c r="H8" s="52"/>
      <c r="I8" s="52"/>
      <c r="J8" s="52"/>
      <c r="K8" s="52"/>
      <c r="L8" s="52"/>
      <c r="M8" s="52"/>
      <c r="N8" s="52"/>
      <c r="O8" s="52"/>
      <c r="P8" s="52"/>
      <c r="Q8" s="52"/>
      <c r="R8" s="52"/>
      <c r="S8" s="52"/>
      <c r="T8" s="52"/>
      <c r="U8" s="52"/>
      <c r="V8" s="52"/>
      <c r="W8" s="52"/>
      <c r="X8" s="52"/>
      <c r="Y8" s="52"/>
    </row>
    <row r="9">
      <c r="A9" s="643" t="s">
        <v>187</v>
      </c>
      <c r="B9" s="618">
        <v>146.0</v>
      </c>
      <c r="C9" s="617">
        <v>2.09892236E8</v>
      </c>
      <c r="D9" s="618"/>
      <c r="E9" s="619"/>
      <c r="F9" s="52"/>
      <c r="G9" s="52"/>
      <c r="H9" s="52"/>
      <c r="I9" s="52"/>
      <c r="J9" s="52"/>
      <c r="K9" s="52"/>
      <c r="L9" s="52"/>
      <c r="M9" s="52"/>
      <c r="N9" s="52"/>
      <c r="O9" s="52"/>
      <c r="P9" s="52"/>
      <c r="Q9" s="52"/>
      <c r="R9" s="52"/>
      <c r="S9" s="52"/>
      <c r="T9" s="52"/>
      <c r="U9" s="52"/>
      <c r="V9" s="52"/>
      <c r="W9" s="52"/>
      <c r="X9" s="52"/>
      <c r="Y9" s="52"/>
    </row>
    <row r="10">
      <c r="A10" s="642" t="s">
        <v>188</v>
      </c>
      <c r="B10" s="623">
        <v>8024.0</v>
      </c>
      <c r="C10" s="622">
        <v>5.300105388E9</v>
      </c>
      <c r="D10" s="623"/>
      <c r="E10" s="624"/>
      <c r="F10" s="52"/>
      <c r="G10" s="52"/>
      <c r="H10" s="52"/>
      <c r="I10" s="52"/>
      <c r="J10" s="52"/>
      <c r="K10" s="52"/>
      <c r="L10" s="52"/>
      <c r="M10" s="52"/>
      <c r="N10" s="52"/>
      <c r="O10" s="52"/>
      <c r="P10" s="52"/>
      <c r="Q10" s="52"/>
      <c r="R10" s="52"/>
      <c r="S10" s="52"/>
      <c r="T10" s="52"/>
      <c r="U10" s="52"/>
      <c r="V10" s="52"/>
      <c r="W10" s="52"/>
      <c r="X10" s="52"/>
      <c r="Y10" s="52"/>
    </row>
    <row r="11">
      <c r="A11" s="643" t="s">
        <v>189</v>
      </c>
      <c r="B11" s="618">
        <v>80.0</v>
      </c>
      <c r="C11" s="617">
        <v>1.79192609E7</v>
      </c>
      <c r="D11" s="618"/>
      <c r="E11" s="619"/>
      <c r="F11" s="52"/>
      <c r="G11" s="52"/>
      <c r="H11" s="52"/>
      <c r="I11" s="52"/>
      <c r="J11" s="52"/>
      <c r="K11" s="52"/>
      <c r="L11" s="52"/>
      <c r="M11" s="52"/>
      <c r="N11" s="52"/>
      <c r="O11" s="52"/>
      <c r="P11" s="52"/>
      <c r="Q11" s="52"/>
      <c r="R11" s="52"/>
      <c r="S11" s="52"/>
      <c r="T11" s="52"/>
      <c r="U11" s="52"/>
      <c r="V11" s="52"/>
      <c r="W11" s="52"/>
      <c r="X11" s="52"/>
      <c r="Y11" s="52"/>
    </row>
    <row r="12">
      <c r="A12" s="642" t="s">
        <v>190</v>
      </c>
      <c r="B12" s="623">
        <v>37498.0</v>
      </c>
      <c r="C12" s="622">
        <v>5.1181851742E8</v>
      </c>
      <c r="D12" s="623"/>
      <c r="E12" s="624"/>
      <c r="F12" s="52"/>
      <c r="G12" s="52"/>
      <c r="H12" s="52"/>
      <c r="I12" s="52"/>
      <c r="J12" s="52"/>
      <c r="K12" s="52"/>
      <c r="L12" s="52"/>
      <c r="M12" s="52"/>
      <c r="N12" s="52"/>
      <c r="O12" s="52"/>
      <c r="P12" s="52"/>
      <c r="Q12" s="52"/>
      <c r="R12" s="52"/>
      <c r="S12" s="52"/>
      <c r="T12" s="52"/>
      <c r="U12" s="52"/>
      <c r="V12" s="52"/>
      <c r="W12" s="52"/>
      <c r="X12" s="52"/>
      <c r="Y12" s="52"/>
    </row>
    <row r="13">
      <c r="A13" s="643" t="s">
        <v>191</v>
      </c>
      <c r="B13" s="618">
        <v>491.0</v>
      </c>
      <c r="C13" s="617">
        <v>2.03000485299999E8</v>
      </c>
      <c r="D13" s="618">
        <v>1.0</v>
      </c>
      <c r="E13" s="619">
        <v>0.0</v>
      </c>
      <c r="F13" s="52"/>
      <c r="G13" s="52"/>
      <c r="H13" s="52"/>
      <c r="I13" s="52"/>
      <c r="J13" s="52"/>
      <c r="K13" s="52"/>
      <c r="L13" s="52"/>
      <c r="M13" s="52"/>
      <c r="N13" s="52"/>
      <c r="O13" s="52"/>
      <c r="P13" s="52"/>
      <c r="Q13" s="52"/>
      <c r="R13" s="52"/>
      <c r="S13" s="52"/>
      <c r="T13" s="52"/>
      <c r="U13" s="52"/>
      <c r="V13" s="52"/>
      <c r="W13" s="52"/>
      <c r="X13" s="52"/>
      <c r="Y13" s="52"/>
    </row>
    <row r="14">
      <c r="A14" s="642" t="s">
        <v>192</v>
      </c>
      <c r="B14" s="623">
        <v>2335.0</v>
      </c>
      <c r="C14" s="622">
        <v>7944520.05099999</v>
      </c>
      <c r="D14" s="623"/>
      <c r="E14" s="624"/>
      <c r="F14" s="52"/>
      <c r="G14" s="52"/>
      <c r="H14" s="52"/>
      <c r="I14" s="52"/>
      <c r="J14" s="52"/>
      <c r="K14" s="52"/>
      <c r="L14" s="52"/>
      <c r="M14" s="52"/>
      <c r="N14" s="52"/>
      <c r="O14" s="52"/>
      <c r="P14" s="52"/>
      <c r="Q14" s="52"/>
      <c r="R14" s="52"/>
      <c r="S14" s="52"/>
      <c r="T14" s="52"/>
      <c r="U14" s="52"/>
      <c r="V14" s="52"/>
      <c r="W14" s="52"/>
      <c r="X14" s="52"/>
      <c r="Y14" s="52"/>
    </row>
    <row r="15">
      <c r="A15" s="643" t="s">
        <v>193</v>
      </c>
      <c r="B15" s="618">
        <v>85.0</v>
      </c>
      <c r="C15" s="617">
        <v>6.1452422E8</v>
      </c>
      <c r="D15" s="618"/>
      <c r="E15" s="619"/>
      <c r="F15" s="52"/>
      <c r="G15" s="52"/>
      <c r="H15" s="52"/>
      <c r="I15" s="52"/>
      <c r="J15" s="52"/>
      <c r="K15" s="52"/>
      <c r="L15" s="52"/>
      <c r="M15" s="52"/>
      <c r="N15" s="52"/>
      <c r="O15" s="52"/>
      <c r="P15" s="52"/>
      <c r="Q15" s="52"/>
      <c r="R15" s="52"/>
      <c r="S15" s="52"/>
      <c r="T15" s="52"/>
      <c r="U15" s="52"/>
      <c r="V15" s="52"/>
      <c r="W15" s="52"/>
      <c r="X15" s="52"/>
      <c r="Y15" s="52"/>
    </row>
    <row r="16">
      <c r="A16" s="642" t="s">
        <v>194</v>
      </c>
      <c r="B16" s="623">
        <v>81558.0</v>
      </c>
      <c r="C16" s="622">
        <v>2.63531422373599E10</v>
      </c>
      <c r="D16" s="623">
        <v>462.0</v>
      </c>
      <c r="E16" s="624">
        <v>4.455682299E7</v>
      </c>
      <c r="F16" s="52"/>
      <c r="G16" s="52"/>
      <c r="H16" s="52"/>
      <c r="I16" s="52"/>
      <c r="J16" s="52"/>
      <c r="K16" s="52"/>
      <c r="L16" s="52"/>
      <c r="M16" s="52"/>
      <c r="N16" s="52"/>
      <c r="O16" s="52"/>
      <c r="P16" s="52"/>
      <c r="Q16" s="52"/>
      <c r="R16" s="52"/>
      <c r="S16" s="52"/>
      <c r="T16" s="52"/>
      <c r="U16" s="52"/>
      <c r="V16" s="52"/>
      <c r="W16" s="52"/>
      <c r="X16" s="52"/>
      <c r="Y16" s="52"/>
    </row>
    <row r="17">
      <c r="A17" s="643" t="s">
        <v>196</v>
      </c>
      <c r="B17" s="618">
        <v>33539.0</v>
      </c>
      <c r="C17" s="617">
        <v>2.6122967826E8</v>
      </c>
      <c r="D17" s="618">
        <v>2.0</v>
      </c>
      <c r="E17" s="619">
        <v>0.0</v>
      </c>
      <c r="F17" s="52"/>
      <c r="G17" s="52"/>
      <c r="H17" s="52"/>
      <c r="I17" s="52"/>
      <c r="J17" s="52"/>
      <c r="K17" s="52"/>
      <c r="L17" s="52"/>
      <c r="M17" s="52"/>
      <c r="N17" s="52"/>
      <c r="O17" s="52"/>
      <c r="P17" s="52"/>
      <c r="Q17" s="52"/>
      <c r="R17" s="52"/>
      <c r="S17" s="52"/>
      <c r="T17" s="52"/>
      <c r="U17" s="52"/>
      <c r="V17" s="52"/>
      <c r="W17" s="52"/>
      <c r="X17" s="52"/>
      <c r="Y17" s="52"/>
    </row>
    <row r="18">
      <c r="A18" s="642" t="s">
        <v>197</v>
      </c>
      <c r="B18" s="623">
        <v>2600.0</v>
      </c>
      <c r="C18" s="622">
        <v>3.14097489098999E9</v>
      </c>
      <c r="D18" s="623"/>
      <c r="E18" s="624"/>
      <c r="F18" s="52"/>
      <c r="G18" s="52"/>
      <c r="H18" s="52"/>
      <c r="I18" s="52"/>
      <c r="J18" s="52"/>
      <c r="K18" s="52"/>
      <c r="L18" s="52"/>
      <c r="M18" s="52"/>
      <c r="N18" s="52"/>
      <c r="O18" s="52"/>
      <c r="P18" s="52"/>
      <c r="Q18" s="52"/>
      <c r="R18" s="52"/>
      <c r="S18" s="52"/>
      <c r="T18" s="52"/>
      <c r="U18" s="52"/>
      <c r="V18" s="52"/>
      <c r="W18" s="52"/>
      <c r="X18" s="52"/>
      <c r="Y18" s="52"/>
    </row>
    <row r="19">
      <c r="A19" s="643" t="s">
        <v>198</v>
      </c>
      <c r="B19" s="618">
        <v>97.0</v>
      </c>
      <c r="C19" s="617">
        <v>4949511.73</v>
      </c>
      <c r="D19" s="618"/>
      <c r="E19" s="619"/>
      <c r="F19" s="52"/>
      <c r="G19" s="52"/>
      <c r="H19" s="52"/>
      <c r="I19" s="52"/>
      <c r="J19" s="52"/>
      <c r="K19" s="52"/>
      <c r="L19" s="52"/>
      <c r="M19" s="52"/>
      <c r="N19" s="52"/>
      <c r="O19" s="52"/>
      <c r="P19" s="52"/>
      <c r="Q19" s="52"/>
      <c r="R19" s="52"/>
      <c r="S19" s="52"/>
      <c r="T19" s="52"/>
      <c r="U19" s="52"/>
      <c r="V19" s="52"/>
      <c r="W19" s="52"/>
      <c r="X19" s="52"/>
      <c r="Y19" s="52"/>
    </row>
    <row r="20">
      <c r="A20" s="642" t="s">
        <v>199</v>
      </c>
      <c r="B20" s="623">
        <v>205.0</v>
      </c>
      <c r="C20" s="622">
        <v>8.5356557E7</v>
      </c>
      <c r="D20" s="623"/>
      <c r="E20" s="624"/>
      <c r="F20" s="52"/>
      <c r="G20" s="52"/>
      <c r="H20" s="52"/>
      <c r="I20" s="52"/>
      <c r="J20" s="52"/>
      <c r="K20" s="52"/>
      <c r="L20" s="52"/>
      <c r="M20" s="52"/>
      <c r="N20" s="52"/>
      <c r="O20" s="52"/>
      <c r="P20" s="52"/>
      <c r="Q20" s="52"/>
      <c r="R20" s="52"/>
      <c r="S20" s="52"/>
      <c r="T20" s="52"/>
      <c r="U20" s="52"/>
      <c r="V20" s="52"/>
      <c r="W20" s="52"/>
      <c r="X20" s="52"/>
      <c r="Y20" s="52"/>
    </row>
    <row r="21" ht="15.75" customHeight="1">
      <c r="A21" s="643" t="s">
        <v>200</v>
      </c>
      <c r="B21" s="618">
        <v>2528.0</v>
      </c>
      <c r="C21" s="617">
        <v>7.74567664E8</v>
      </c>
      <c r="D21" s="618">
        <v>2.0</v>
      </c>
      <c r="E21" s="619">
        <v>0.0</v>
      </c>
      <c r="F21" s="52"/>
      <c r="G21" s="52"/>
      <c r="H21" s="52"/>
      <c r="I21" s="52"/>
      <c r="J21" s="52"/>
      <c r="K21" s="52"/>
      <c r="L21" s="52"/>
      <c r="M21" s="52"/>
      <c r="N21" s="52"/>
      <c r="O21" s="52"/>
      <c r="P21" s="52"/>
      <c r="Q21" s="52"/>
      <c r="R21" s="52"/>
      <c r="S21" s="52"/>
      <c r="T21" s="52"/>
      <c r="U21" s="52"/>
      <c r="V21" s="52"/>
      <c r="W21" s="52"/>
      <c r="X21" s="52"/>
      <c r="Y21" s="52"/>
    </row>
    <row r="22" ht="15.75" customHeight="1">
      <c r="A22" s="644" t="s">
        <v>225</v>
      </c>
      <c r="B22" s="645">
        <v>62413.0</v>
      </c>
      <c r="C22" s="646">
        <v>9.72354976755962E9</v>
      </c>
      <c r="D22" s="645">
        <v>379.0</v>
      </c>
      <c r="E22" s="647">
        <v>1.9467353745E8</v>
      </c>
      <c r="F22" s="52"/>
      <c r="G22" s="52"/>
      <c r="H22" s="52"/>
      <c r="I22" s="52"/>
      <c r="J22" s="52"/>
      <c r="K22" s="52"/>
      <c r="L22" s="52"/>
      <c r="M22" s="52"/>
      <c r="N22" s="52"/>
      <c r="O22" s="52"/>
      <c r="P22" s="52"/>
      <c r="Q22" s="52"/>
      <c r="R22" s="52"/>
      <c r="S22" s="52"/>
      <c r="T22" s="52"/>
      <c r="U22" s="52"/>
      <c r="V22" s="52"/>
      <c r="W22" s="52"/>
      <c r="X22" s="52"/>
      <c r="Y22" s="52"/>
    </row>
    <row r="23" ht="15.75" customHeight="1">
      <c r="A23" s="648" t="s">
        <v>84</v>
      </c>
      <c r="B23" s="649">
        <f t="shared" ref="B23:E23" si="1">SUM(B4:B22)</f>
        <v>449695</v>
      </c>
      <c r="C23" s="650">
        <f t="shared" si="1"/>
        <v>135573857258</v>
      </c>
      <c r="D23" s="649">
        <f t="shared" si="1"/>
        <v>83885</v>
      </c>
      <c r="E23" s="650">
        <f t="shared" si="1"/>
        <v>2103762930</v>
      </c>
      <c r="F23" s="52"/>
      <c r="G23" s="52"/>
      <c r="H23" s="52"/>
      <c r="I23" s="52"/>
      <c r="J23" s="52"/>
      <c r="K23" s="52"/>
      <c r="L23" s="52"/>
      <c r="M23" s="52"/>
      <c r="N23" s="52"/>
      <c r="O23" s="52"/>
      <c r="P23" s="52"/>
      <c r="Q23" s="52"/>
      <c r="R23" s="52"/>
      <c r="S23" s="52"/>
      <c r="T23" s="52"/>
      <c r="U23" s="52"/>
      <c r="V23" s="52"/>
      <c r="W23" s="52"/>
      <c r="X23" s="52"/>
      <c r="Y23" s="52"/>
    </row>
    <row r="24" ht="14.25" customHeight="1">
      <c r="A24" s="52"/>
      <c r="B24" s="52"/>
      <c r="C24" s="52"/>
      <c r="D24" s="52"/>
      <c r="E24" s="52"/>
      <c r="F24" s="52"/>
      <c r="G24" s="52"/>
      <c r="H24" s="52"/>
      <c r="I24" s="52"/>
      <c r="J24" s="52"/>
      <c r="K24" s="52"/>
      <c r="L24" s="52"/>
      <c r="M24" s="52"/>
      <c r="N24" s="52"/>
      <c r="O24" s="52"/>
      <c r="P24" s="52"/>
      <c r="Q24" s="52"/>
      <c r="R24" s="52"/>
      <c r="S24" s="52"/>
      <c r="T24" s="52"/>
      <c r="U24" s="52"/>
      <c r="V24" s="52"/>
      <c r="W24" s="52"/>
      <c r="X24" s="52"/>
      <c r="Y24" s="52"/>
    </row>
    <row r="25" ht="14.25" customHeight="1">
      <c r="A25" s="52" t="s">
        <v>118</v>
      </c>
      <c r="B25" s="52"/>
      <c r="C25" s="52"/>
      <c r="D25" s="52"/>
      <c r="E25" s="52"/>
      <c r="F25" s="338"/>
      <c r="G25" s="52"/>
      <c r="H25" s="52"/>
      <c r="I25" s="52"/>
      <c r="J25" s="52"/>
      <c r="K25" s="52"/>
      <c r="L25" s="52"/>
      <c r="M25" s="52"/>
      <c r="N25" s="52"/>
      <c r="O25" s="52"/>
      <c r="P25" s="52"/>
      <c r="Q25" s="52"/>
      <c r="R25" s="52"/>
      <c r="S25" s="52"/>
      <c r="T25" s="52"/>
      <c r="U25" s="52"/>
      <c r="V25" s="52"/>
      <c r="W25" s="52"/>
      <c r="X25" s="52"/>
      <c r="Y25" s="52"/>
    </row>
    <row r="26" ht="14.25" customHeight="1">
      <c r="A26" s="52" t="s">
        <v>425</v>
      </c>
      <c r="B26" s="150"/>
      <c r="C26" s="151"/>
      <c r="D26" s="134"/>
      <c r="E26" s="150"/>
      <c r="F26" s="151"/>
      <c r="G26" s="52"/>
      <c r="H26" s="52"/>
      <c r="I26" s="52"/>
      <c r="J26" s="52"/>
      <c r="K26" s="52"/>
      <c r="L26" s="52"/>
      <c r="M26" s="52"/>
      <c r="N26" s="52"/>
      <c r="O26" s="52"/>
      <c r="P26" s="52"/>
      <c r="Q26" s="52"/>
      <c r="R26" s="52"/>
      <c r="S26" s="52"/>
      <c r="T26" s="52"/>
      <c r="U26" s="52"/>
      <c r="V26" s="52"/>
      <c r="W26" s="52"/>
      <c r="X26" s="52"/>
      <c r="Y26" s="52"/>
    </row>
    <row r="27" ht="14.25" customHeight="1">
      <c r="A27" s="511" t="s">
        <v>120</v>
      </c>
      <c r="B27" s="150"/>
      <c r="C27" s="151"/>
      <c r="D27" s="134"/>
      <c r="E27" s="150"/>
      <c r="F27" s="151"/>
      <c r="G27" s="133"/>
      <c r="H27" s="52"/>
      <c r="I27" s="52"/>
      <c r="J27" s="52"/>
      <c r="K27" s="52"/>
      <c r="L27" s="52"/>
      <c r="M27" s="52"/>
      <c r="N27" s="52"/>
      <c r="O27" s="52"/>
      <c r="P27" s="52"/>
      <c r="Q27" s="52"/>
      <c r="R27" s="52"/>
      <c r="S27" s="52"/>
      <c r="T27" s="52"/>
      <c r="U27" s="52"/>
      <c r="V27" s="52"/>
      <c r="W27" s="52"/>
      <c r="X27" s="52"/>
      <c r="Y27" s="52"/>
    </row>
    <row r="28" ht="79.5" customHeight="1">
      <c r="A28" s="135" t="s">
        <v>227</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8:E28"/>
  </mergeCells>
  <printOptions/>
  <pageMargins bottom="0.75" footer="0.0" header="0.0" left="0.7" right="0.7" top="0.75"/>
  <pageSetup orientation="landscape"/>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1.75"/>
    <col customWidth="1" min="2" max="2" width="20.13"/>
    <col customWidth="1" min="3" max="3" width="17.88"/>
    <col customWidth="1" min="4" max="4" width="19.25"/>
    <col customWidth="1" min="5" max="5" width="19.63"/>
    <col customWidth="1" min="6" max="25" width="8.63"/>
  </cols>
  <sheetData>
    <row r="1">
      <c r="A1" s="136" t="s">
        <v>430</v>
      </c>
      <c r="B1" s="596"/>
      <c r="C1" s="39"/>
      <c r="D1" s="39"/>
      <c r="E1" s="39"/>
      <c r="F1" s="39"/>
      <c r="G1" s="39"/>
      <c r="H1" s="39"/>
      <c r="I1" s="39"/>
      <c r="J1" s="39"/>
      <c r="K1" s="39"/>
      <c r="L1" s="39"/>
      <c r="M1" s="39"/>
      <c r="N1" s="39"/>
      <c r="O1" s="39"/>
      <c r="P1" s="39"/>
      <c r="Q1" s="39"/>
      <c r="R1" s="39"/>
      <c r="S1" s="39"/>
      <c r="T1" s="39"/>
      <c r="U1" s="39"/>
      <c r="V1" s="39"/>
      <c r="W1" s="39"/>
      <c r="X1" s="39"/>
      <c r="Y1" s="39"/>
    </row>
    <row r="2" ht="14.25" customHeight="1"/>
    <row r="3" ht="60.75" customHeight="1">
      <c r="A3" s="607" t="s">
        <v>178</v>
      </c>
      <c r="B3" s="608" t="s">
        <v>211</v>
      </c>
      <c r="C3" s="609" t="s">
        <v>431</v>
      </c>
      <c r="D3" s="609" t="s">
        <v>423</v>
      </c>
      <c r="E3" s="609" t="s">
        <v>432</v>
      </c>
      <c r="F3" s="52"/>
      <c r="G3" s="52"/>
      <c r="H3" s="52"/>
      <c r="I3" s="52"/>
      <c r="J3" s="52"/>
      <c r="K3" s="52"/>
      <c r="L3" s="52"/>
      <c r="M3" s="52"/>
      <c r="N3" s="52"/>
      <c r="O3" s="52"/>
      <c r="P3" s="52"/>
      <c r="Q3" s="52"/>
      <c r="R3" s="52"/>
      <c r="S3" s="52"/>
      <c r="T3" s="52"/>
      <c r="U3" s="52"/>
      <c r="V3" s="52"/>
      <c r="W3" s="52"/>
      <c r="X3" s="52"/>
      <c r="Y3" s="52"/>
    </row>
    <row r="4" ht="14.25" customHeight="1">
      <c r="A4" s="610" t="s">
        <v>221</v>
      </c>
      <c r="B4" s="651">
        <v>32871.0</v>
      </c>
      <c r="C4" s="612">
        <v>1.84068479094909E11</v>
      </c>
      <c r="D4" s="613">
        <v>33.0</v>
      </c>
      <c r="E4" s="614">
        <v>1.9686468214E8</v>
      </c>
      <c r="F4" s="52"/>
      <c r="G4" s="52"/>
      <c r="H4" s="52"/>
      <c r="I4" s="52"/>
      <c r="J4" s="52"/>
      <c r="K4" s="52"/>
      <c r="L4" s="52"/>
      <c r="M4" s="52"/>
      <c r="N4" s="52"/>
      <c r="O4" s="52"/>
      <c r="P4" s="52"/>
      <c r="Q4" s="52"/>
      <c r="R4" s="52"/>
      <c r="S4" s="52"/>
      <c r="T4" s="52"/>
      <c r="U4" s="52"/>
      <c r="V4" s="52"/>
      <c r="W4" s="52"/>
      <c r="X4" s="52"/>
      <c r="Y4" s="52"/>
    </row>
    <row r="5" ht="14.25" customHeight="1">
      <c r="A5" s="615" t="s">
        <v>222</v>
      </c>
      <c r="B5" s="652">
        <v>69278.0</v>
      </c>
      <c r="C5" s="617">
        <v>2.82699384059E11</v>
      </c>
      <c r="D5" s="618">
        <v>13854.0</v>
      </c>
      <c r="E5" s="619">
        <v>4.4483144709E10</v>
      </c>
      <c r="F5" s="52"/>
      <c r="G5" s="52"/>
      <c r="H5" s="52"/>
      <c r="I5" s="52"/>
      <c r="J5" s="52"/>
      <c r="K5" s="52"/>
      <c r="L5" s="52"/>
      <c r="M5" s="52"/>
      <c r="N5" s="52"/>
      <c r="O5" s="52"/>
      <c r="P5" s="52"/>
      <c r="Q5" s="52"/>
      <c r="R5" s="52"/>
      <c r="S5" s="52"/>
      <c r="T5" s="52"/>
      <c r="U5" s="52"/>
      <c r="V5" s="52"/>
      <c r="W5" s="52"/>
      <c r="X5" s="52"/>
      <c r="Y5" s="52"/>
    </row>
    <row r="6" ht="14.25" customHeight="1">
      <c r="A6" s="620" t="s">
        <v>223</v>
      </c>
      <c r="B6" s="653">
        <v>797.0</v>
      </c>
      <c r="C6" s="622">
        <v>1.09421227999999E9</v>
      </c>
      <c r="D6" s="623">
        <v>1.0</v>
      </c>
      <c r="E6" s="624">
        <v>1.80089412E7</v>
      </c>
      <c r="F6" s="52"/>
      <c r="G6" s="52"/>
      <c r="H6" s="52"/>
      <c r="I6" s="52"/>
      <c r="J6" s="52"/>
      <c r="K6" s="52"/>
      <c r="L6" s="52"/>
      <c r="M6" s="52"/>
      <c r="N6" s="52"/>
      <c r="O6" s="52"/>
      <c r="P6" s="52"/>
      <c r="Q6" s="52"/>
      <c r="R6" s="52"/>
      <c r="S6" s="52"/>
      <c r="T6" s="52"/>
      <c r="U6" s="52"/>
      <c r="V6" s="52"/>
      <c r="W6" s="52"/>
      <c r="X6" s="52"/>
      <c r="Y6" s="52"/>
    </row>
    <row r="7" ht="14.25" customHeight="1">
      <c r="A7" s="615" t="s">
        <v>224</v>
      </c>
      <c r="B7" s="652">
        <v>101.0</v>
      </c>
      <c r="C7" s="617">
        <v>7.48190568466999E9</v>
      </c>
      <c r="D7" s="618"/>
      <c r="E7" s="619"/>
      <c r="F7" s="52"/>
      <c r="G7" s="52"/>
      <c r="H7" s="52"/>
      <c r="I7" s="52"/>
      <c r="J7" s="52"/>
      <c r="K7" s="52"/>
      <c r="L7" s="52"/>
      <c r="M7" s="52"/>
      <c r="N7" s="52"/>
      <c r="O7" s="52"/>
      <c r="P7" s="52"/>
      <c r="Q7" s="52"/>
      <c r="R7" s="52"/>
      <c r="S7" s="52"/>
      <c r="T7" s="52"/>
      <c r="U7" s="52"/>
      <c r="V7" s="52"/>
      <c r="W7" s="52"/>
      <c r="X7" s="52"/>
      <c r="Y7" s="52"/>
    </row>
    <row r="8" ht="14.25" customHeight="1">
      <c r="A8" s="625" t="s">
        <v>186</v>
      </c>
      <c r="B8" s="653">
        <v>19839.0</v>
      </c>
      <c r="C8" s="622">
        <v>1.06795560295199E10</v>
      </c>
      <c r="D8" s="623">
        <v>126.0</v>
      </c>
      <c r="E8" s="624">
        <v>1.0210049956E8</v>
      </c>
      <c r="F8" s="52"/>
      <c r="G8" s="52"/>
      <c r="H8" s="52"/>
      <c r="I8" s="52"/>
      <c r="J8" s="52"/>
      <c r="K8" s="52"/>
      <c r="L8" s="52"/>
      <c r="M8" s="52"/>
      <c r="N8" s="52"/>
      <c r="O8" s="52"/>
      <c r="P8" s="52"/>
      <c r="Q8" s="52"/>
      <c r="R8" s="52"/>
      <c r="S8" s="52"/>
      <c r="T8" s="52"/>
      <c r="U8" s="52"/>
      <c r="V8" s="52"/>
      <c r="W8" s="52"/>
      <c r="X8" s="52"/>
      <c r="Y8" s="52"/>
    </row>
    <row r="9" ht="14.25" customHeight="1">
      <c r="A9" s="626" t="s">
        <v>187</v>
      </c>
      <c r="B9" s="652">
        <v>474.0</v>
      </c>
      <c r="C9" s="617">
        <v>3.79371309E9</v>
      </c>
      <c r="D9" s="618"/>
      <c r="E9" s="619"/>
      <c r="F9" s="52"/>
      <c r="G9" s="52"/>
      <c r="H9" s="52"/>
      <c r="I9" s="52"/>
      <c r="J9" s="52"/>
      <c r="K9" s="52"/>
      <c r="L9" s="52"/>
      <c r="M9" s="52"/>
      <c r="N9" s="52"/>
      <c r="O9" s="52"/>
      <c r="P9" s="52"/>
      <c r="Q9" s="52"/>
      <c r="R9" s="52"/>
      <c r="S9" s="52"/>
      <c r="T9" s="52"/>
      <c r="U9" s="52"/>
      <c r="V9" s="52"/>
      <c r="W9" s="52"/>
      <c r="X9" s="52"/>
      <c r="Y9" s="52"/>
    </row>
    <row r="10" ht="14.25" customHeight="1">
      <c r="A10" s="625" t="s">
        <v>188</v>
      </c>
      <c r="B10" s="653">
        <v>11587.0</v>
      </c>
      <c r="C10" s="622">
        <v>1.57355478203E11</v>
      </c>
      <c r="D10" s="623"/>
      <c r="E10" s="624"/>
      <c r="F10" s="52"/>
      <c r="G10" s="52"/>
      <c r="H10" s="52"/>
      <c r="I10" s="52"/>
      <c r="J10" s="52"/>
      <c r="K10" s="52"/>
      <c r="L10" s="52"/>
      <c r="M10" s="52"/>
      <c r="N10" s="52"/>
      <c r="O10" s="52"/>
      <c r="P10" s="52"/>
      <c r="Q10" s="52"/>
      <c r="R10" s="52"/>
      <c r="S10" s="52"/>
      <c r="T10" s="52"/>
      <c r="U10" s="52"/>
      <c r="V10" s="52"/>
      <c r="W10" s="52"/>
      <c r="X10" s="52"/>
      <c r="Y10" s="52"/>
    </row>
    <row r="11" ht="14.25" customHeight="1">
      <c r="A11" s="626" t="s">
        <v>189</v>
      </c>
      <c r="B11" s="652">
        <v>2618.0</v>
      </c>
      <c r="C11" s="617">
        <v>1.656821578282E10</v>
      </c>
      <c r="D11" s="618"/>
      <c r="E11" s="619"/>
      <c r="F11" s="52"/>
      <c r="G11" s="52"/>
      <c r="H11" s="52"/>
      <c r="I11" s="52"/>
      <c r="J11" s="52"/>
      <c r="K11" s="52"/>
      <c r="L11" s="52"/>
      <c r="M11" s="52"/>
      <c r="N11" s="52"/>
      <c r="O11" s="52"/>
      <c r="P11" s="52"/>
      <c r="Q11" s="52"/>
      <c r="R11" s="52"/>
      <c r="S11" s="52"/>
      <c r="T11" s="52"/>
      <c r="U11" s="52"/>
      <c r="V11" s="52"/>
      <c r="W11" s="52"/>
      <c r="X11" s="52"/>
      <c r="Y11" s="52"/>
    </row>
    <row r="12" ht="14.25" customHeight="1">
      <c r="A12" s="625" t="s">
        <v>190</v>
      </c>
      <c r="B12" s="653">
        <v>8467.0</v>
      </c>
      <c r="C12" s="622">
        <v>1.604558843775E10</v>
      </c>
      <c r="D12" s="623"/>
      <c r="E12" s="624"/>
      <c r="F12" s="52"/>
      <c r="G12" s="52"/>
      <c r="H12" s="52"/>
      <c r="I12" s="52"/>
      <c r="J12" s="52"/>
      <c r="K12" s="52"/>
      <c r="L12" s="52"/>
      <c r="M12" s="52"/>
      <c r="N12" s="52"/>
      <c r="O12" s="52"/>
      <c r="P12" s="52"/>
      <c r="Q12" s="52"/>
      <c r="R12" s="52"/>
      <c r="S12" s="52"/>
      <c r="T12" s="52"/>
      <c r="U12" s="52"/>
      <c r="V12" s="52"/>
      <c r="W12" s="52"/>
      <c r="X12" s="52"/>
      <c r="Y12" s="52"/>
    </row>
    <row r="13" ht="14.25" customHeight="1">
      <c r="A13" s="626" t="s">
        <v>191</v>
      </c>
      <c r="B13" s="652">
        <v>3794.0</v>
      </c>
      <c r="C13" s="617">
        <v>1.69079314412899E10</v>
      </c>
      <c r="D13" s="618">
        <v>4.0</v>
      </c>
      <c r="E13" s="619">
        <v>240000.0</v>
      </c>
      <c r="F13" s="52"/>
      <c r="G13" s="52"/>
      <c r="H13" s="52"/>
      <c r="I13" s="52"/>
      <c r="J13" s="52"/>
      <c r="K13" s="52"/>
      <c r="L13" s="52"/>
      <c r="M13" s="52"/>
      <c r="N13" s="52"/>
      <c r="O13" s="52"/>
      <c r="P13" s="52"/>
      <c r="Q13" s="52"/>
      <c r="R13" s="52"/>
      <c r="S13" s="52"/>
      <c r="T13" s="52"/>
      <c r="U13" s="52"/>
      <c r="V13" s="52"/>
      <c r="W13" s="52"/>
      <c r="X13" s="52"/>
      <c r="Y13" s="52"/>
    </row>
    <row r="14" ht="14.25" customHeight="1">
      <c r="A14" s="625" t="s">
        <v>192</v>
      </c>
      <c r="B14" s="653">
        <v>2065.0</v>
      </c>
      <c r="C14" s="622">
        <v>7.01397219857E9</v>
      </c>
      <c r="D14" s="623"/>
      <c r="E14" s="624"/>
      <c r="F14" s="52"/>
      <c r="G14" s="52"/>
      <c r="H14" s="52"/>
      <c r="I14" s="52"/>
      <c r="J14" s="52"/>
      <c r="K14" s="52"/>
      <c r="L14" s="52"/>
      <c r="M14" s="52"/>
      <c r="N14" s="52"/>
      <c r="O14" s="52"/>
      <c r="P14" s="52"/>
      <c r="Q14" s="52"/>
      <c r="R14" s="52"/>
      <c r="S14" s="52"/>
      <c r="T14" s="52"/>
      <c r="U14" s="52"/>
      <c r="V14" s="52"/>
      <c r="W14" s="52"/>
      <c r="X14" s="52"/>
      <c r="Y14" s="52"/>
    </row>
    <row r="15" ht="14.25" customHeight="1">
      <c r="A15" s="626" t="s">
        <v>193</v>
      </c>
      <c r="B15" s="652">
        <v>170.0</v>
      </c>
      <c r="C15" s="617">
        <v>2.022591924415E9</v>
      </c>
      <c r="D15" s="618"/>
      <c r="E15" s="619"/>
      <c r="F15" s="52"/>
      <c r="G15" s="52"/>
      <c r="H15" s="52"/>
      <c r="I15" s="52"/>
      <c r="J15" s="52"/>
      <c r="K15" s="52"/>
      <c r="L15" s="52"/>
      <c r="M15" s="52"/>
      <c r="N15" s="52"/>
      <c r="O15" s="52"/>
      <c r="P15" s="52"/>
      <c r="Q15" s="52"/>
      <c r="R15" s="52"/>
      <c r="S15" s="52"/>
      <c r="T15" s="52"/>
      <c r="U15" s="52"/>
      <c r="V15" s="52"/>
      <c r="W15" s="52"/>
      <c r="X15" s="52"/>
      <c r="Y15" s="52"/>
    </row>
    <row r="16" ht="14.25" customHeight="1">
      <c r="A16" s="625" t="s">
        <v>194</v>
      </c>
      <c r="B16" s="653">
        <v>42170.0</v>
      </c>
      <c r="C16" s="622">
        <v>3.58488152884679E10</v>
      </c>
      <c r="D16" s="623">
        <v>484.0</v>
      </c>
      <c r="E16" s="624">
        <v>5.5846024185E8</v>
      </c>
      <c r="F16" s="52"/>
      <c r="G16" s="52"/>
      <c r="H16" s="52"/>
      <c r="I16" s="52"/>
      <c r="J16" s="52"/>
      <c r="K16" s="52"/>
      <c r="L16" s="52"/>
      <c r="M16" s="52"/>
      <c r="N16" s="52"/>
      <c r="O16" s="52"/>
      <c r="P16" s="52"/>
      <c r="Q16" s="52"/>
      <c r="R16" s="52"/>
      <c r="S16" s="52"/>
      <c r="T16" s="52"/>
      <c r="U16" s="52"/>
      <c r="V16" s="52"/>
      <c r="W16" s="52"/>
      <c r="X16" s="52"/>
      <c r="Y16" s="52"/>
    </row>
    <row r="17" ht="14.25" customHeight="1">
      <c r="A17" s="626" t="s">
        <v>195</v>
      </c>
      <c r="B17" s="652">
        <v>11.0</v>
      </c>
      <c r="C17" s="617">
        <v>1.593120127E9</v>
      </c>
      <c r="D17" s="618"/>
      <c r="E17" s="619"/>
      <c r="F17" s="52"/>
      <c r="G17" s="52"/>
      <c r="H17" s="52"/>
      <c r="I17" s="52"/>
      <c r="J17" s="52"/>
      <c r="K17" s="52"/>
      <c r="L17" s="52"/>
      <c r="M17" s="52"/>
      <c r="N17" s="52"/>
      <c r="O17" s="52"/>
      <c r="P17" s="52"/>
      <c r="Q17" s="52"/>
      <c r="R17" s="52"/>
      <c r="S17" s="52"/>
      <c r="T17" s="52"/>
      <c r="U17" s="52"/>
      <c r="V17" s="52"/>
      <c r="W17" s="52"/>
      <c r="X17" s="52"/>
      <c r="Y17" s="52"/>
    </row>
    <row r="18" ht="14.25" customHeight="1">
      <c r="A18" s="625" t="s">
        <v>196</v>
      </c>
      <c r="B18" s="653">
        <v>9475.0</v>
      </c>
      <c r="C18" s="622">
        <v>1.00917997528699E10</v>
      </c>
      <c r="D18" s="623">
        <v>2.0</v>
      </c>
      <c r="E18" s="624">
        <v>92.0</v>
      </c>
      <c r="F18" s="52"/>
      <c r="G18" s="52"/>
      <c r="H18" s="52"/>
      <c r="I18" s="52"/>
      <c r="J18" s="52"/>
      <c r="K18" s="52"/>
      <c r="L18" s="52"/>
      <c r="M18" s="52"/>
      <c r="N18" s="52"/>
      <c r="O18" s="52"/>
      <c r="P18" s="52"/>
      <c r="Q18" s="52"/>
      <c r="R18" s="52"/>
      <c r="S18" s="52"/>
      <c r="T18" s="52"/>
      <c r="U18" s="52"/>
      <c r="V18" s="52"/>
      <c r="W18" s="52"/>
      <c r="X18" s="52"/>
      <c r="Y18" s="52"/>
    </row>
    <row r="19" ht="14.25" customHeight="1">
      <c r="A19" s="626" t="s">
        <v>197</v>
      </c>
      <c r="B19" s="652">
        <v>6263.0</v>
      </c>
      <c r="C19" s="617">
        <v>1.06570979961239E11</v>
      </c>
      <c r="D19" s="618"/>
      <c r="E19" s="619"/>
      <c r="F19" s="52"/>
      <c r="G19" s="52"/>
      <c r="H19" s="52"/>
      <c r="I19" s="52"/>
      <c r="J19" s="52"/>
      <c r="K19" s="52"/>
      <c r="L19" s="52"/>
      <c r="M19" s="52"/>
      <c r="N19" s="52"/>
      <c r="O19" s="52"/>
      <c r="P19" s="52"/>
      <c r="Q19" s="52"/>
      <c r="R19" s="52"/>
      <c r="S19" s="52"/>
      <c r="T19" s="52"/>
      <c r="U19" s="52"/>
      <c r="V19" s="52"/>
      <c r="W19" s="52"/>
      <c r="X19" s="52"/>
      <c r="Y19" s="52"/>
    </row>
    <row r="20" ht="14.25" customHeight="1">
      <c r="A20" s="625" t="s">
        <v>198</v>
      </c>
      <c r="B20" s="653">
        <v>161.0</v>
      </c>
      <c r="C20" s="622">
        <v>1.046530299E9</v>
      </c>
      <c r="D20" s="623"/>
      <c r="E20" s="624"/>
      <c r="F20" s="52"/>
      <c r="G20" s="52"/>
      <c r="H20" s="52"/>
      <c r="I20" s="52"/>
      <c r="J20" s="52"/>
      <c r="K20" s="52"/>
      <c r="L20" s="52"/>
      <c r="M20" s="52"/>
      <c r="N20" s="52"/>
      <c r="O20" s="52"/>
      <c r="P20" s="52"/>
      <c r="Q20" s="52"/>
      <c r="R20" s="52"/>
      <c r="S20" s="52"/>
      <c r="T20" s="52"/>
      <c r="U20" s="52"/>
      <c r="V20" s="52"/>
      <c r="W20" s="52"/>
      <c r="X20" s="52"/>
      <c r="Y20" s="52"/>
    </row>
    <row r="21" ht="14.25" customHeight="1">
      <c r="A21" s="627" t="s">
        <v>199</v>
      </c>
      <c r="B21" s="652">
        <v>1589.0</v>
      </c>
      <c r="C21" s="617">
        <v>9.35936678082E10</v>
      </c>
      <c r="D21" s="618"/>
      <c r="E21" s="619"/>
      <c r="F21" s="52"/>
      <c r="G21" s="52"/>
      <c r="H21" s="52"/>
      <c r="I21" s="52"/>
      <c r="J21" s="52"/>
      <c r="K21" s="52"/>
      <c r="L21" s="52"/>
      <c r="M21" s="52"/>
      <c r="N21" s="52"/>
      <c r="O21" s="52"/>
      <c r="P21" s="52"/>
      <c r="Q21" s="52"/>
      <c r="R21" s="52"/>
      <c r="S21" s="52"/>
      <c r="T21" s="52"/>
      <c r="U21" s="52"/>
      <c r="V21" s="52"/>
      <c r="W21" s="52"/>
      <c r="X21" s="52"/>
      <c r="Y21" s="52"/>
    </row>
    <row r="22" ht="14.25" customHeight="1">
      <c r="A22" s="625" t="s">
        <v>200</v>
      </c>
      <c r="B22" s="653">
        <v>2552.0</v>
      </c>
      <c r="C22" s="622">
        <v>2.5373691569E10</v>
      </c>
      <c r="D22" s="623"/>
      <c r="E22" s="624"/>
      <c r="F22" s="52"/>
      <c r="G22" s="52"/>
      <c r="H22" s="52"/>
      <c r="I22" s="52"/>
      <c r="J22" s="52"/>
      <c r="K22" s="52"/>
      <c r="L22" s="52"/>
      <c r="M22" s="52"/>
      <c r="N22" s="52"/>
      <c r="O22" s="52"/>
      <c r="P22" s="52"/>
      <c r="Q22" s="52"/>
      <c r="R22" s="52"/>
      <c r="S22" s="52"/>
      <c r="T22" s="52"/>
      <c r="U22" s="52"/>
      <c r="V22" s="52"/>
      <c r="W22" s="52"/>
      <c r="X22" s="52"/>
      <c r="Y22" s="52"/>
    </row>
    <row r="23" ht="14.25" customHeight="1">
      <c r="A23" s="631" t="s">
        <v>225</v>
      </c>
      <c r="B23" s="654">
        <v>37995.0</v>
      </c>
      <c r="C23" s="633">
        <v>2.05527531261E11</v>
      </c>
      <c r="D23" s="634">
        <v>337.0</v>
      </c>
      <c r="E23" s="635">
        <v>8.58012766E8</v>
      </c>
      <c r="F23" s="52"/>
      <c r="G23" s="52"/>
      <c r="H23" s="52"/>
      <c r="I23" s="52"/>
      <c r="J23" s="52"/>
      <c r="K23" s="52"/>
      <c r="L23" s="52"/>
      <c r="M23" s="52"/>
      <c r="N23" s="52"/>
      <c r="O23" s="52"/>
      <c r="P23" s="52"/>
      <c r="Q23" s="52"/>
      <c r="R23" s="52"/>
      <c r="S23" s="52"/>
      <c r="T23" s="52"/>
      <c r="U23" s="52"/>
      <c r="V23" s="52"/>
      <c r="W23" s="52"/>
      <c r="X23" s="52"/>
      <c r="Y23" s="52"/>
    </row>
    <row r="24" ht="14.25" customHeight="1">
      <c r="A24" s="636" t="s">
        <v>84</v>
      </c>
      <c r="B24" s="655">
        <f t="shared" ref="B24:E24" si="1">SUM(B4:B23)</f>
        <v>252277</v>
      </c>
      <c r="C24" s="656">
        <f t="shared" si="1"/>
        <v>1185377164293</v>
      </c>
      <c r="D24" s="655">
        <f t="shared" si="1"/>
        <v>14841</v>
      </c>
      <c r="E24" s="656">
        <f t="shared" si="1"/>
        <v>46216831932</v>
      </c>
      <c r="F24" s="52"/>
      <c r="G24" s="52"/>
      <c r="H24" s="52"/>
      <c r="I24" s="52"/>
      <c r="J24" s="52"/>
      <c r="K24" s="52"/>
      <c r="L24" s="52"/>
      <c r="M24" s="52"/>
      <c r="N24" s="52"/>
      <c r="O24" s="52"/>
      <c r="P24" s="52"/>
      <c r="Q24" s="52"/>
      <c r="R24" s="52"/>
      <c r="S24" s="52"/>
      <c r="T24" s="52"/>
      <c r="U24" s="52"/>
      <c r="V24" s="52"/>
      <c r="W24" s="52"/>
      <c r="X24" s="52"/>
      <c r="Y24" s="52"/>
    </row>
    <row r="25" ht="14.25" customHeight="1">
      <c r="A25" s="52"/>
      <c r="B25" s="52"/>
      <c r="C25" s="52"/>
      <c r="D25" s="52"/>
      <c r="E25" s="52"/>
      <c r="F25" s="52"/>
      <c r="G25" s="52"/>
      <c r="H25" s="52"/>
      <c r="I25" s="52"/>
      <c r="J25" s="52"/>
      <c r="K25" s="52"/>
      <c r="L25" s="52"/>
      <c r="M25" s="52"/>
      <c r="N25" s="52"/>
      <c r="O25" s="52"/>
      <c r="P25" s="52"/>
      <c r="Q25" s="52"/>
      <c r="R25" s="52"/>
      <c r="S25" s="52"/>
      <c r="T25" s="52"/>
      <c r="U25" s="52"/>
      <c r="V25" s="52"/>
      <c r="W25" s="52"/>
      <c r="X25" s="52"/>
      <c r="Y25" s="52"/>
    </row>
    <row r="26" ht="14.25" customHeight="1">
      <c r="A26" s="52" t="s">
        <v>118</v>
      </c>
      <c r="B26" s="52"/>
      <c r="C26" s="52"/>
      <c r="D26" s="52"/>
      <c r="E26" s="52"/>
      <c r="F26" s="52"/>
      <c r="G26" s="52"/>
      <c r="H26" s="52"/>
      <c r="I26" s="52"/>
      <c r="J26" s="52"/>
      <c r="K26" s="52"/>
      <c r="L26" s="52"/>
      <c r="M26" s="52"/>
      <c r="N26" s="52"/>
      <c r="O26" s="52"/>
      <c r="P26" s="52"/>
      <c r="Q26" s="52"/>
      <c r="R26" s="52"/>
      <c r="S26" s="52"/>
      <c r="T26" s="52"/>
      <c r="U26" s="52"/>
      <c r="V26" s="52"/>
      <c r="W26" s="52"/>
      <c r="X26" s="52"/>
      <c r="Y26" s="52"/>
    </row>
    <row r="27" ht="14.25" customHeight="1">
      <c r="A27" s="52" t="s">
        <v>433</v>
      </c>
      <c r="B27" s="150"/>
      <c r="C27" s="151"/>
      <c r="D27" s="134"/>
      <c r="E27" s="150"/>
      <c r="F27" s="52"/>
      <c r="G27" s="52"/>
      <c r="H27" s="52"/>
      <c r="I27" s="52"/>
      <c r="J27" s="52"/>
      <c r="K27" s="52"/>
      <c r="L27" s="52"/>
      <c r="M27" s="52"/>
      <c r="N27" s="52"/>
      <c r="O27" s="52"/>
      <c r="P27" s="52"/>
      <c r="Q27" s="52"/>
      <c r="R27" s="52"/>
      <c r="S27" s="52"/>
      <c r="T27" s="52"/>
      <c r="U27" s="52"/>
      <c r="V27" s="52"/>
      <c r="W27" s="52"/>
      <c r="X27" s="52"/>
      <c r="Y27" s="52"/>
    </row>
    <row r="28" ht="14.25" customHeight="1">
      <c r="A28" s="511" t="s">
        <v>120</v>
      </c>
      <c r="B28" s="150"/>
      <c r="C28" s="151"/>
      <c r="D28" s="134"/>
      <c r="E28" s="150"/>
      <c r="F28" s="52"/>
      <c r="G28" s="52"/>
      <c r="H28" s="52"/>
      <c r="I28" s="52"/>
      <c r="J28" s="52"/>
      <c r="K28" s="52"/>
      <c r="L28" s="52"/>
      <c r="M28" s="52"/>
      <c r="N28" s="52"/>
      <c r="O28" s="52"/>
      <c r="P28" s="52"/>
      <c r="Q28" s="52"/>
      <c r="R28" s="52"/>
      <c r="S28" s="52"/>
      <c r="T28" s="52"/>
      <c r="U28" s="52"/>
      <c r="V28" s="52"/>
      <c r="W28" s="52"/>
      <c r="X28" s="52"/>
      <c r="Y28" s="52"/>
    </row>
    <row r="29" ht="79.5" customHeight="1">
      <c r="A29" s="135" t="s">
        <v>227</v>
      </c>
    </row>
    <row r="30" ht="14.25" customHeight="1">
      <c r="B30" s="638"/>
    </row>
    <row r="31" ht="14.25" customHeight="1">
      <c r="B31" s="638"/>
    </row>
    <row r="32" ht="14.25" customHeight="1">
      <c r="B32" s="638"/>
    </row>
    <row r="33" ht="14.25" customHeight="1">
      <c r="B33" s="638"/>
    </row>
    <row r="34" ht="14.25" customHeight="1">
      <c r="B34" s="638"/>
    </row>
    <row r="35" ht="14.25" customHeight="1">
      <c r="B35" s="638"/>
    </row>
    <row r="36" ht="14.25" customHeight="1">
      <c r="B36" s="638"/>
    </row>
    <row r="37" ht="14.25" customHeight="1">
      <c r="B37" s="638"/>
    </row>
    <row r="38" ht="14.25" customHeight="1">
      <c r="B38" s="638"/>
    </row>
    <row r="39" ht="14.25" customHeight="1">
      <c r="B39" s="638"/>
    </row>
    <row r="40" ht="14.25" customHeight="1">
      <c r="B40" s="638"/>
    </row>
    <row r="41" ht="14.25" customHeight="1">
      <c r="B41" s="638"/>
    </row>
    <row r="42" ht="14.25" customHeight="1">
      <c r="B42" s="638"/>
    </row>
    <row r="43" ht="14.25" customHeight="1">
      <c r="B43" s="638"/>
    </row>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9:E29"/>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3.25"/>
    <col customWidth="1" min="2" max="2" width="80.0"/>
    <col customWidth="1" min="3" max="22" width="8.0"/>
  </cols>
  <sheetData>
    <row r="1" ht="12.75" customHeight="1">
      <c r="A1" s="38"/>
      <c r="B1" s="38"/>
      <c r="C1" s="38"/>
      <c r="D1" s="38"/>
      <c r="E1" s="38"/>
      <c r="F1" s="38"/>
      <c r="G1" s="38"/>
      <c r="H1" s="38"/>
      <c r="I1" s="38"/>
      <c r="J1" s="38"/>
      <c r="K1" s="38"/>
      <c r="L1" s="38"/>
      <c r="M1" s="38"/>
      <c r="N1" s="38"/>
      <c r="O1" s="38"/>
      <c r="P1" s="38"/>
      <c r="Q1" s="38"/>
      <c r="R1" s="38"/>
      <c r="S1" s="38"/>
      <c r="T1" s="38"/>
      <c r="U1" s="38"/>
      <c r="V1" s="38"/>
    </row>
    <row r="2">
      <c r="A2" s="35" t="s">
        <v>3</v>
      </c>
      <c r="C2" s="39"/>
      <c r="D2" s="39"/>
      <c r="E2" s="39"/>
      <c r="F2" s="39"/>
      <c r="G2" s="39"/>
      <c r="H2" s="39"/>
      <c r="I2" s="39"/>
      <c r="J2" s="39"/>
      <c r="K2" s="39"/>
      <c r="L2" s="39"/>
      <c r="M2" s="39"/>
      <c r="N2" s="39"/>
      <c r="O2" s="39"/>
      <c r="P2" s="39"/>
      <c r="Q2" s="39"/>
      <c r="R2" s="39"/>
      <c r="S2" s="39"/>
      <c r="T2" s="39"/>
      <c r="U2" s="39"/>
      <c r="V2" s="39"/>
    </row>
    <row r="3">
      <c r="A3" s="40" t="s">
        <v>4</v>
      </c>
      <c r="C3" s="39"/>
      <c r="D3" s="39"/>
      <c r="E3" s="39"/>
      <c r="F3" s="39"/>
      <c r="G3" s="39"/>
      <c r="H3" s="39"/>
      <c r="I3" s="39"/>
      <c r="J3" s="39"/>
      <c r="K3" s="39"/>
      <c r="L3" s="39"/>
      <c r="M3" s="39"/>
      <c r="N3" s="39"/>
      <c r="O3" s="39"/>
      <c r="P3" s="39"/>
      <c r="Q3" s="39"/>
      <c r="R3" s="39"/>
      <c r="S3" s="39"/>
      <c r="T3" s="39"/>
      <c r="U3" s="39"/>
      <c r="V3" s="39"/>
    </row>
    <row r="4">
      <c r="A4" s="40"/>
      <c r="B4" s="39"/>
      <c r="C4" s="39"/>
      <c r="D4" s="39"/>
      <c r="E4" s="39"/>
      <c r="F4" s="39"/>
      <c r="G4" s="39"/>
      <c r="H4" s="39"/>
      <c r="I4" s="39"/>
      <c r="J4" s="39"/>
      <c r="K4" s="39"/>
      <c r="L4" s="39"/>
      <c r="M4" s="39"/>
      <c r="N4" s="39"/>
      <c r="O4" s="39"/>
      <c r="P4" s="39"/>
      <c r="Q4" s="39"/>
      <c r="R4" s="39"/>
      <c r="S4" s="39"/>
      <c r="T4" s="39"/>
      <c r="U4" s="39"/>
      <c r="V4" s="39"/>
    </row>
    <row r="5">
      <c r="A5" s="40"/>
      <c r="B5" s="39"/>
      <c r="C5" s="39"/>
      <c r="D5" s="39"/>
      <c r="E5" s="39"/>
      <c r="F5" s="39"/>
      <c r="G5" s="39"/>
      <c r="H5" s="39"/>
      <c r="I5" s="39"/>
      <c r="J5" s="39"/>
      <c r="K5" s="39"/>
      <c r="L5" s="39"/>
      <c r="M5" s="39"/>
      <c r="N5" s="39"/>
      <c r="O5" s="39"/>
      <c r="P5" s="39"/>
      <c r="Q5" s="39"/>
      <c r="R5" s="39"/>
      <c r="S5" s="39"/>
      <c r="T5" s="39"/>
      <c r="U5" s="39"/>
      <c r="V5" s="39"/>
    </row>
    <row r="6">
      <c r="A6" s="40" t="s">
        <v>5</v>
      </c>
      <c r="C6" s="39"/>
      <c r="D6" s="39"/>
      <c r="E6" s="39"/>
      <c r="F6" s="39"/>
      <c r="G6" s="39"/>
      <c r="H6" s="39"/>
      <c r="I6" s="39"/>
      <c r="J6" s="39"/>
      <c r="K6" s="39"/>
      <c r="L6" s="39"/>
      <c r="M6" s="39"/>
      <c r="N6" s="39"/>
      <c r="O6" s="39"/>
      <c r="P6" s="39"/>
      <c r="Q6" s="39"/>
      <c r="R6" s="39"/>
      <c r="S6" s="39"/>
      <c r="T6" s="39"/>
      <c r="U6" s="39"/>
      <c r="V6" s="39"/>
    </row>
    <row r="7">
      <c r="A7" s="40"/>
      <c r="B7" s="39"/>
      <c r="C7" s="39"/>
      <c r="D7" s="39"/>
      <c r="E7" s="39"/>
      <c r="F7" s="39"/>
      <c r="G7" s="39"/>
      <c r="H7" s="39"/>
      <c r="I7" s="39"/>
      <c r="J7" s="39"/>
      <c r="K7" s="39"/>
      <c r="L7" s="39"/>
      <c r="M7" s="39"/>
      <c r="N7" s="39"/>
      <c r="O7" s="39"/>
      <c r="P7" s="39"/>
      <c r="Q7" s="39"/>
      <c r="R7" s="39"/>
      <c r="S7" s="39"/>
      <c r="T7" s="39"/>
      <c r="U7" s="39"/>
      <c r="V7" s="39"/>
    </row>
    <row r="8">
      <c r="A8" s="41" t="s">
        <v>6</v>
      </c>
      <c r="B8" s="41" t="s">
        <v>7</v>
      </c>
      <c r="C8" s="41"/>
      <c r="D8" s="41"/>
      <c r="E8" s="39"/>
      <c r="F8" s="39"/>
      <c r="G8" s="39"/>
      <c r="H8" s="39"/>
      <c r="I8" s="39"/>
      <c r="J8" s="39"/>
      <c r="K8" s="39"/>
      <c r="L8" s="39"/>
      <c r="M8" s="39"/>
      <c r="N8" s="39"/>
      <c r="O8" s="39"/>
      <c r="P8" s="39"/>
      <c r="Q8" s="39"/>
      <c r="R8" s="39"/>
      <c r="S8" s="39"/>
      <c r="T8" s="39"/>
      <c r="U8" s="39"/>
      <c r="V8" s="39"/>
    </row>
    <row r="9">
      <c r="A9" s="41" t="s">
        <v>8</v>
      </c>
      <c r="B9" s="41" t="s">
        <v>9</v>
      </c>
      <c r="C9" s="41"/>
      <c r="D9" s="41"/>
      <c r="E9" s="41"/>
      <c r="F9" s="41"/>
      <c r="G9" s="39"/>
      <c r="H9" s="39"/>
      <c r="I9" s="39"/>
      <c r="J9" s="39"/>
      <c r="K9" s="39"/>
      <c r="L9" s="39"/>
      <c r="M9" s="39"/>
      <c r="N9" s="39"/>
      <c r="O9" s="39"/>
      <c r="P9" s="39"/>
      <c r="Q9" s="39"/>
      <c r="R9" s="39"/>
      <c r="S9" s="39"/>
      <c r="T9" s="39"/>
      <c r="U9" s="39"/>
      <c r="V9" s="39"/>
    </row>
    <row r="10">
      <c r="A10" s="41" t="s">
        <v>10</v>
      </c>
      <c r="B10" s="41" t="s">
        <v>11</v>
      </c>
      <c r="C10" s="41"/>
      <c r="D10" s="41"/>
      <c r="E10" s="41"/>
      <c r="F10" s="41"/>
      <c r="G10" s="39"/>
      <c r="H10" s="39"/>
      <c r="I10" s="39"/>
      <c r="J10" s="39"/>
      <c r="K10" s="39"/>
      <c r="L10" s="39"/>
      <c r="M10" s="39"/>
      <c r="N10" s="39"/>
      <c r="O10" s="39"/>
      <c r="P10" s="39"/>
      <c r="Q10" s="39"/>
      <c r="R10" s="39"/>
      <c r="S10" s="39"/>
      <c r="T10" s="39"/>
      <c r="U10" s="39"/>
      <c r="V10" s="39"/>
    </row>
    <row r="11">
      <c r="A11" s="41" t="s">
        <v>12</v>
      </c>
      <c r="B11" s="41" t="s">
        <v>13</v>
      </c>
      <c r="C11" s="41"/>
      <c r="D11" s="41"/>
      <c r="E11" s="41"/>
      <c r="F11" s="41"/>
      <c r="G11" s="39"/>
      <c r="H11" s="39"/>
      <c r="I11" s="39"/>
      <c r="J11" s="39"/>
      <c r="K11" s="39"/>
      <c r="L11" s="39"/>
      <c r="M11" s="39"/>
      <c r="N11" s="39"/>
      <c r="O11" s="39"/>
      <c r="P11" s="39"/>
      <c r="Q11" s="39"/>
      <c r="R11" s="39"/>
      <c r="S11" s="39"/>
      <c r="T11" s="39"/>
      <c r="U11" s="39"/>
      <c r="V11" s="39"/>
    </row>
    <row r="12">
      <c r="A12" s="41" t="s">
        <v>14</v>
      </c>
      <c r="B12" s="41" t="s">
        <v>15</v>
      </c>
      <c r="C12" s="41"/>
      <c r="D12" s="41"/>
      <c r="E12" s="41"/>
      <c r="F12" s="41"/>
      <c r="G12" s="39"/>
      <c r="H12" s="39"/>
      <c r="I12" s="39"/>
      <c r="J12" s="39"/>
      <c r="K12" s="39"/>
      <c r="L12" s="39"/>
      <c r="M12" s="39"/>
      <c r="N12" s="39"/>
      <c r="O12" s="39"/>
      <c r="P12" s="39"/>
      <c r="Q12" s="39"/>
      <c r="R12" s="39"/>
      <c r="S12" s="39"/>
      <c r="T12" s="39"/>
      <c r="U12" s="39"/>
      <c r="V12" s="39"/>
    </row>
    <row r="13">
      <c r="A13" s="41" t="s">
        <v>16</v>
      </c>
      <c r="B13" s="41" t="s">
        <v>17</v>
      </c>
      <c r="C13" s="41"/>
      <c r="D13" s="41"/>
      <c r="E13" s="41"/>
      <c r="F13" s="41"/>
      <c r="G13" s="39"/>
      <c r="H13" s="39"/>
      <c r="I13" s="39"/>
      <c r="J13" s="39"/>
      <c r="K13" s="39"/>
      <c r="L13" s="39"/>
      <c r="M13" s="39"/>
      <c r="N13" s="39"/>
      <c r="O13" s="39"/>
      <c r="P13" s="39"/>
      <c r="Q13" s="39"/>
      <c r="R13" s="39"/>
      <c r="S13" s="39"/>
      <c r="T13" s="39"/>
      <c r="U13" s="39"/>
      <c r="V13" s="39"/>
    </row>
    <row r="14">
      <c r="A14" s="41" t="s">
        <v>18</v>
      </c>
      <c r="B14" s="41" t="s">
        <v>19</v>
      </c>
      <c r="C14" s="41"/>
      <c r="D14" s="41"/>
      <c r="E14" s="41"/>
      <c r="F14" s="41"/>
      <c r="G14" s="39"/>
      <c r="H14" s="39"/>
      <c r="I14" s="39"/>
      <c r="J14" s="39"/>
      <c r="K14" s="39"/>
      <c r="L14" s="39"/>
      <c r="M14" s="39"/>
      <c r="N14" s="39"/>
      <c r="O14" s="39"/>
      <c r="P14" s="39"/>
      <c r="Q14" s="39"/>
      <c r="R14" s="39"/>
      <c r="S14" s="39"/>
      <c r="T14" s="39"/>
      <c r="U14" s="39"/>
      <c r="V14" s="39"/>
    </row>
    <row r="15">
      <c r="A15" s="41" t="s">
        <v>20</v>
      </c>
      <c r="B15" s="41" t="s">
        <v>21</v>
      </c>
      <c r="C15" s="41"/>
      <c r="D15" s="41"/>
      <c r="E15" s="39"/>
      <c r="F15" s="39"/>
      <c r="G15" s="39"/>
      <c r="H15" s="39"/>
      <c r="I15" s="39"/>
      <c r="J15" s="39"/>
      <c r="K15" s="39"/>
      <c r="L15" s="39"/>
      <c r="M15" s="39"/>
      <c r="N15" s="39"/>
      <c r="O15" s="39"/>
      <c r="P15" s="39"/>
      <c r="Q15" s="39"/>
      <c r="R15" s="39"/>
      <c r="S15" s="39"/>
      <c r="T15" s="39"/>
      <c r="U15" s="39"/>
      <c r="V15" s="39"/>
    </row>
    <row r="16">
      <c r="A16" s="41" t="s">
        <v>22</v>
      </c>
      <c r="B16" s="41" t="s">
        <v>23</v>
      </c>
      <c r="C16" s="41"/>
      <c r="D16" s="41"/>
      <c r="E16" s="39"/>
      <c r="F16" s="39"/>
      <c r="G16" s="39"/>
      <c r="H16" s="39"/>
      <c r="I16" s="39"/>
      <c r="J16" s="39"/>
      <c r="K16" s="39"/>
      <c r="L16" s="39"/>
      <c r="M16" s="39"/>
      <c r="N16" s="39"/>
      <c r="O16" s="39"/>
      <c r="P16" s="39"/>
      <c r="Q16" s="39"/>
      <c r="R16" s="39"/>
      <c r="S16" s="39"/>
      <c r="T16" s="39"/>
      <c r="U16" s="39"/>
      <c r="V16" s="39"/>
    </row>
    <row r="17">
      <c r="A17" s="41" t="s">
        <v>24</v>
      </c>
      <c r="B17" s="41" t="s">
        <v>25</v>
      </c>
      <c r="C17" s="41"/>
      <c r="D17" s="41"/>
      <c r="E17" s="39"/>
      <c r="F17" s="39"/>
      <c r="G17" s="39"/>
      <c r="H17" s="39"/>
      <c r="I17" s="39"/>
      <c r="J17" s="39"/>
      <c r="K17" s="39"/>
      <c r="L17" s="39"/>
      <c r="M17" s="39"/>
      <c r="N17" s="39"/>
      <c r="O17" s="39"/>
      <c r="P17" s="39"/>
      <c r="Q17" s="39"/>
      <c r="R17" s="39"/>
      <c r="S17" s="39"/>
      <c r="T17" s="39"/>
      <c r="U17" s="39"/>
      <c r="V17" s="39"/>
    </row>
    <row r="18">
      <c r="A18" s="41" t="s">
        <v>26</v>
      </c>
      <c r="B18" s="41" t="s">
        <v>27</v>
      </c>
      <c r="C18" s="41"/>
      <c r="D18" s="41"/>
      <c r="E18" s="39"/>
      <c r="F18" s="39"/>
      <c r="G18" s="39"/>
      <c r="H18" s="39"/>
      <c r="I18" s="39"/>
      <c r="J18" s="39"/>
      <c r="K18" s="39"/>
      <c r="L18" s="39"/>
      <c r="M18" s="39"/>
      <c r="N18" s="39"/>
      <c r="O18" s="39"/>
      <c r="P18" s="39"/>
      <c r="Q18" s="39"/>
      <c r="R18" s="39"/>
      <c r="S18" s="39"/>
      <c r="T18" s="39"/>
      <c r="U18" s="39"/>
      <c r="V18" s="39"/>
    </row>
    <row r="19">
      <c r="A19" s="41" t="s">
        <v>28</v>
      </c>
      <c r="B19" s="41" t="s">
        <v>29</v>
      </c>
      <c r="C19" s="41"/>
      <c r="D19" s="41"/>
      <c r="E19" s="39"/>
      <c r="F19" s="39"/>
      <c r="G19" s="39"/>
      <c r="H19" s="39"/>
      <c r="I19" s="39"/>
      <c r="J19" s="39"/>
      <c r="K19" s="39"/>
      <c r="L19" s="39"/>
      <c r="M19" s="39"/>
      <c r="N19" s="39"/>
      <c r="O19" s="39"/>
      <c r="P19" s="39"/>
      <c r="Q19" s="39"/>
      <c r="R19" s="39"/>
      <c r="S19" s="39"/>
      <c r="T19" s="39"/>
      <c r="U19" s="39"/>
      <c r="V19" s="39"/>
    </row>
    <row r="20">
      <c r="A20" s="41" t="s">
        <v>30</v>
      </c>
      <c r="B20" s="41" t="s">
        <v>31</v>
      </c>
      <c r="C20" s="41"/>
      <c r="D20" s="41"/>
      <c r="E20" s="39"/>
      <c r="F20" s="39"/>
      <c r="G20" s="39"/>
      <c r="H20" s="39"/>
      <c r="I20" s="39"/>
      <c r="J20" s="39"/>
      <c r="K20" s="39"/>
      <c r="L20" s="39"/>
      <c r="M20" s="39"/>
      <c r="N20" s="39"/>
      <c r="O20" s="39"/>
      <c r="P20" s="39"/>
      <c r="Q20" s="39"/>
      <c r="R20" s="39"/>
      <c r="S20" s="39"/>
      <c r="T20" s="39"/>
      <c r="U20" s="39"/>
      <c r="V20" s="39"/>
    </row>
    <row r="21" ht="15.75" customHeight="1">
      <c r="A21" s="41" t="s">
        <v>32</v>
      </c>
      <c r="B21" s="41" t="s">
        <v>33</v>
      </c>
      <c r="C21" s="41"/>
      <c r="D21" s="41"/>
      <c r="E21" s="39"/>
      <c r="F21" s="39"/>
      <c r="G21" s="39"/>
      <c r="H21" s="39"/>
      <c r="I21" s="39"/>
      <c r="J21" s="39"/>
      <c r="K21" s="39"/>
      <c r="L21" s="39"/>
      <c r="M21" s="39"/>
      <c r="N21" s="39"/>
      <c r="O21" s="39"/>
      <c r="P21" s="39"/>
      <c r="Q21" s="39"/>
      <c r="R21" s="39"/>
      <c r="S21" s="39"/>
      <c r="T21" s="39"/>
      <c r="U21" s="39"/>
      <c r="V21" s="39"/>
    </row>
    <row r="22" ht="15.75" customHeight="1">
      <c r="A22" s="41" t="s">
        <v>34</v>
      </c>
      <c r="B22" s="41" t="s">
        <v>35</v>
      </c>
      <c r="C22" s="41"/>
      <c r="D22" s="41"/>
      <c r="E22" s="39"/>
      <c r="F22" s="39"/>
      <c r="G22" s="39"/>
      <c r="H22" s="39"/>
      <c r="I22" s="39"/>
      <c r="J22" s="39"/>
      <c r="K22" s="39"/>
      <c r="L22" s="39"/>
      <c r="M22" s="39"/>
      <c r="N22" s="39"/>
      <c r="O22" s="39"/>
      <c r="P22" s="39"/>
      <c r="Q22" s="39"/>
      <c r="R22" s="39"/>
      <c r="S22" s="39"/>
      <c r="T22" s="39"/>
      <c r="U22" s="39"/>
      <c r="V22" s="39"/>
    </row>
    <row r="23" ht="15.75" customHeight="1">
      <c r="A23" s="41" t="s">
        <v>36</v>
      </c>
      <c r="B23" s="41" t="s">
        <v>37</v>
      </c>
      <c r="C23" s="41"/>
      <c r="D23" s="41"/>
      <c r="E23" s="39"/>
      <c r="F23" s="39"/>
      <c r="G23" s="39"/>
      <c r="H23" s="39"/>
      <c r="I23" s="39"/>
      <c r="J23" s="39"/>
      <c r="K23" s="39"/>
      <c r="L23" s="39"/>
      <c r="M23" s="39"/>
      <c r="N23" s="39"/>
      <c r="O23" s="39"/>
      <c r="P23" s="39"/>
      <c r="Q23" s="39"/>
      <c r="R23" s="39"/>
      <c r="S23" s="39"/>
      <c r="T23" s="39"/>
      <c r="U23" s="39"/>
      <c r="V23" s="39"/>
    </row>
    <row r="24" ht="15.75" customHeight="1">
      <c r="A24" s="41" t="s">
        <v>38</v>
      </c>
      <c r="B24" s="41" t="s">
        <v>39</v>
      </c>
      <c r="C24" s="41"/>
      <c r="D24" s="41"/>
      <c r="E24" s="39"/>
      <c r="F24" s="39"/>
      <c r="G24" s="39"/>
      <c r="H24" s="39"/>
      <c r="I24" s="39"/>
      <c r="J24" s="39"/>
      <c r="K24" s="39"/>
      <c r="L24" s="39"/>
      <c r="M24" s="39"/>
      <c r="N24" s="39"/>
      <c r="O24" s="39"/>
      <c r="P24" s="39"/>
      <c r="Q24" s="39"/>
      <c r="R24" s="39"/>
      <c r="S24" s="39"/>
      <c r="T24" s="39"/>
      <c r="U24" s="39"/>
      <c r="V24" s="39"/>
    </row>
    <row r="25" ht="15.75" customHeight="1">
      <c r="A25" s="41" t="s">
        <v>40</v>
      </c>
      <c r="B25" s="41" t="s">
        <v>41</v>
      </c>
      <c r="C25" s="41"/>
      <c r="D25" s="41"/>
      <c r="E25" s="39"/>
      <c r="F25" s="39"/>
      <c r="G25" s="39"/>
      <c r="H25" s="39"/>
      <c r="I25" s="39"/>
      <c r="J25" s="39"/>
      <c r="K25" s="39"/>
      <c r="L25" s="39"/>
      <c r="M25" s="39"/>
      <c r="N25" s="39"/>
      <c r="O25" s="39"/>
      <c r="P25" s="39"/>
      <c r="Q25" s="39"/>
      <c r="R25" s="39"/>
      <c r="S25" s="39"/>
      <c r="T25" s="39"/>
      <c r="U25" s="39"/>
      <c r="V25" s="39"/>
    </row>
    <row r="26" ht="15.75" customHeight="1">
      <c r="A26" s="41" t="s">
        <v>42</v>
      </c>
      <c r="B26" s="41" t="s">
        <v>43</v>
      </c>
      <c r="C26" s="41"/>
      <c r="D26" s="41"/>
      <c r="E26" s="39"/>
      <c r="F26" s="39"/>
      <c r="G26" s="39"/>
      <c r="H26" s="39"/>
      <c r="I26" s="39"/>
      <c r="J26" s="39"/>
      <c r="K26" s="39"/>
      <c r="L26" s="39"/>
      <c r="M26" s="39"/>
      <c r="N26" s="39"/>
      <c r="O26" s="39"/>
      <c r="P26" s="39"/>
      <c r="Q26" s="39"/>
      <c r="R26" s="39"/>
      <c r="S26" s="39"/>
      <c r="T26" s="39"/>
      <c r="U26" s="39"/>
      <c r="V26" s="39"/>
    </row>
    <row r="27" ht="15.75" customHeight="1">
      <c r="A27" s="41" t="s">
        <v>44</v>
      </c>
      <c r="B27" s="41" t="s">
        <v>45</v>
      </c>
      <c r="C27" s="41"/>
      <c r="D27" s="41"/>
      <c r="E27" s="39"/>
      <c r="F27" s="39"/>
      <c r="G27" s="39"/>
      <c r="H27" s="39"/>
      <c r="I27" s="39"/>
      <c r="J27" s="39"/>
      <c r="K27" s="39"/>
      <c r="L27" s="39"/>
      <c r="M27" s="39"/>
      <c r="N27" s="39"/>
      <c r="O27" s="39"/>
      <c r="P27" s="39"/>
      <c r="Q27" s="39"/>
      <c r="R27" s="39"/>
      <c r="S27" s="39"/>
      <c r="T27" s="39"/>
      <c r="U27" s="39"/>
      <c r="V27" s="39"/>
    </row>
    <row r="28" ht="15.75" customHeight="1">
      <c r="A28" s="41" t="s">
        <v>46</v>
      </c>
      <c r="B28" s="41" t="s">
        <v>47</v>
      </c>
      <c r="C28" s="41"/>
      <c r="D28" s="41"/>
      <c r="E28" s="39"/>
      <c r="F28" s="39"/>
      <c r="G28" s="39"/>
      <c r="H28" s="39"/>
      <c r="I28" s="39"/>
      <c r="J28" s="39"/>
      <c r="K28" s="39"/>
      <c r="L28" s="39"/>
      <c r="M28" s="39"/>
      <c r="N28" s="39"/>
      <c r="O28" s="39"/>
      <c r="P28" s="39"/>
      <c r="Q28" s="39"/>
      <c r="R28" s="39"/>
      <c r="S28" s="39"/>
      <c r="T28" s="39"/>
      <c r="U28" s="39"/>
      <c r="V28" s="39"/>
    </row>
    <row r="29" ht="15.75" customHeight="1">
      <c r="A29" s="41" t="s">
        <v>48</v>
      </c>
      <c r="B29" s="41" t="s">
        <v>49</v>
      </c>
      <c r="C29" s="41"/>
      <c r="D29" s="41"/>
      <c r="E29" s="39"/>
      <c r="F29" s="39"/>
      <c r="G29" s="39"/>
      <c r="H29" s="39"/>
      <c r="I29" s="39"/>
      <c r="J29" s="39"/>
      <c r="K29" s="39"/>
      <c r="L29" s="39"/>
      <c r="M29" s="39"/>
      <c r="N29" s="39"/>
      <c r="O29" s="39"/>
      <c r="P29" s="39"/>
      <c r="Q29" s="39"/>
      <c r="R29" s="39"/>
      <c r="S29" s="39"/>
      <c r="T29" s="39"/>
      <c r="U29" s="39"/>
      <c r="V29" s="39"/>
    </row>
    <row r="30" ht="15.75" customHeight="1">
      <c r="A30" s="41" t="s">
        <v>50</v>
      </c>
      <c r="B30" s="41" t="s">
        <v>51</v>
      </c>
      <c r="C30" s="41"/>
      <c r="D30" s="41"/>
      <c r="E30" s="39"/>
      <c r="F30" s="39"/>
      <c r="G30" s="39"/>
      <c r="H30" s="39"/>
      <c r="I30" s="39"/>
      <c r="J30" s="39"/>
      <c r="K30" s="39"/>
      <c r="L30" s="39"/>
      <c r="M30" s="39"/>
      <c r="N30" s="39"/>
      <c r="O30" s="39"/>
      <c r="P30" s="39"/>
      <c r="Q30" s="39"/>
      <c r="R30" s="39"/>
      <c r="S30" s="39"/>
      <c r="T30" s="39"/>
      <c r="U30" s="39"/>
      <c r="V30" s="39"/>
    </row>
    <row r="31" ht="15.75" customHeight="1">
      <c r="A31" s="41" t="s">
        <v>52</v>
      </c>
      <c r="B31" s="41" t="s">
        <v>53</v>
      </c>
      <c r="C31" s="39"/>
      <c r="D31" s="39"/>
      <c r="E31" s="39"/>
      <c r="F31" s="39"/>
      <c r="G31" s="39"/>
      <c r="H31" s="39"/>
      <c r="I31" s="39"/>
      <c r="J31" s="39"/>
      <c r="K31" s="39"/>
      <c r="L31" s="39"/>
      <c r="M31" s="39"/>
      <c r="N31" s="39"/>
      <c r="O31" s="39"/>
      <c r="P31" s="39"/>
      <c r="Q31" s="39"/>
      <c r="R31" s="39"/>
      <c r="S31" s="39"/>
      <c r="T31" s="39"/>
      <c r="U31" s="39"/>
      <c r="V31" s="39"/>
    </row>
    <row r="32" ht="15.75" customHeight="1">
      <c r="A32" s="41" t="s">
        <v>54</v>
      </c>
      <c r="B32" s="41" t="s">
        <v>55</v>
      </c>
      <c r="C32" s="39"/>
      <c r="D32" s="39"/>
      <c r="E32" s="39"/>
      <c r="F32" s="39"/>
      <c r="G32" s="39"/>
      <c r="H32" s="39"/>
      <c r="I32" s="39"/>
      <c r="J32" s="39"/>
      <c r="K32" s="39"/>
      <c r="L32" s="39"/>
      <c r="M32" s="39"/>
      <c r="N32" s="39"/>
      <c r="O32" s="39"/>
      <c r="P32" s="39"/>
      <c r="Q32" s="39"/>
      <c r="R32" s="39"/>
      <c r="S32" s="39"/>
      <c r="T32" s="39"/>
      <c r="U32" s="39"/>
      <c r="V32" s="39"/>
    </row>
    <row r="33" ht="15.75" customHeight="1">
      <c r="A33" s="41" t="s">
        <v>56</v>
      </c>
      <c r="B33" s="41" t="s">
        <v>57</v>
      </c>
      <c r="C33" s="39"/>
      <c r="D33" s="39"/>
      <c r="E33" s="39"/>
      <c r="F33" s="39"/>
      <c r="G33" s="39"/>
      <c r="H33" s="39"/>
      <c r="I33" s="39"/>
      <c r="J33" s="39"/>
      <c r="K33" s="39"/>
      <c r="L33" s="39"/>
      <c r="M33" s="39"/>
      <c r="N33" s="39"/>
      <c r="O33" s="39"/>
      <c r="P33" s="39"/>
      <c r="Q33" s="39"/>
      <c r="R33" s="39"/>
      <c r="S33" s="39"/>
      <c r="T33" s="39"/>
      <c r="U33" s="39"/>
      <c r="V33" s="39"/>
    </row>
    <row r="34" ht="15.75" customHeight="1">
      <c r="A34" s="41" t="s">
        <v>58</v>
      </c>
      <c r="B34" s="41" t="s">
        <v>59</v>
      </c>
      <c r="C34" s="39"/>
      <c r="D34" s="39"/>
      <c r="E34" s="39"/>
      <c r="F34" s="39"/>
      <c r="G34" s="39"/>
      <c r="H34" s="39"/>
      <c r="I34" s="39"/>
      <c r="J34" s="39"/>
      <c r="K34" s="39"/>
      <c r="L34" s="39"/>
      <c r="M34" s="39"/>
      <c r="N34" s="39"/>
      <c r="O34" s="39"/>
      <c r="P34" s="39"/>
      <c r="Q34" s="39"/>
      <c r="R34" s="39"/>
      <c r="S34" s="39"/>
      <c r="T34" s="39"/>
      <c r="U34" s="39"/>
      <c r="V34" s="39"/>
    </row>
    <row r="35" ht="15.75" customHeight="1">
      <c r="A35" s="41" t="s">
        <v>60</v>
      </c>
      <c r="B35" s="41" t="s">
        <v>61</v>
      </c>
      <c r="C35" s="39"/>
      <c r="D35" s="39"/>
      <c r="E35" s="39"/>
      <c r="F35" s="39"/>
      <c r="G35" s="39"/>
      <c r="H35" s="39"/>
      <c r="I35" s="39"/>
      <c r="J35" s="39"/>
      <c r="K35" s="39"/>
      <c r="L35" s="39"/>
      <c r="M35" s="39"/>
      <c r="N35" s="39"/>
      <c r="O35" s="39"/>
      <c r="P35" s="39"/>
      <c r="Q35" s="39"/>
      <c r="R35" s="39"/>
      <c r="S35" s="39"/>
      <c r="T35" s="39"/>
      <c r="U35" s="39"/>
      <c r="V35" s="39"/>
    </row>
    <row r="36" ht="15.75" customHeight="1">
      <c r="A36" s="41" t="s">
        <v>62</v>
      </c>
      <c r="B36" s="41" t="s">
        <v>63</v>
      </c>
      <c r="C36" s="39"/>
      <c r="D36" s="39"/>
      <c r="E36" s="39"/>
      <c r="F36" s="39"/>
      <c r="G36" s="39"/>
      <c r="H36" s="39"/>
      <c r="I36" s="39"/>
      <c r="J36" s="39"/>
      <c r="K36" s="39"/>
      <c r="L36" s="39"/>
      <c r="M36" s="39"/>
      <c r="N36" s="39"/>
      <c r="O36" s="39"/>
      <c r="P36" s="39"/>
      <c r="Q36" s="39"/>
      <c r="R36" s="39"/>
      <c r="S36" s="39"/>
      <c r="T36" s="39"/>
      <c r="U36" s="39"/>
      <c r="V36" s="39"/>
    </row>
    <row r="37" ht="15.75" customHeight="1">
      <c r="A37" s="41" t="s">
        <v>64</v>
      </c>
      <c r="B37" s="41" t="s">
        <v>65</v>
      </c>
      <c r="C37" s="39"/>
      <c r="D37" s="39"/>
      <c r="E37" s="39"/>
      <c r="F37" s="39"/>
      <c r="G37" s="39"/>
      <c r="H37" s="39"/>
      <c r="I37" s="39"/>
      <c r="J37" s="39"/>
      <c r="K37" s="39"/>
      <c r="L37" s="39"/>
      <c r="M37" s="39"/>
      <c r="N37" s="39"/>
      <c r="O37" s="39"/>
      <c r="P37" s="39"/>
      <c r="Q37" s="39"/>
      <c r="R37" s="39"/>
      <c r="S37" s="39"/>
      <c r="T37" s="39"/>
      <c r="U37" s="39"/>
      <c r="V37" s="39"/>
    </row>
    <row r="38" ht="15.75" customHeight="1">
      <c r="A38" s="41" t="s">
        <v>66</v>
      </c>
      <c r="B38" s="41" t="s">
        <v>67</v>
      </c>
      <c r="C38" s="39"/>
      <c r="D38" s="39"/>
      <c r="E38" s="39"/>
      <c r="F38" s="39"/>
      <c r="G38" s="39"/>
      <c r="H38" s="39"/>
      <c r="I38" s="39"/>
      <c r="J38" s="39"/>
      <c r="K38" s="39"/>
      <c r="L38" s="39"/>
      <c r="M38" s="39"/>
      <c r="N38" s="39"/>
      <c r="O38" s="39"/>
      <c r="P38" s="39"/>
      <c r="Q38" s="39"/>
      <c r="R38" s="39"/>
      <c r="S38" s="39"/>
      <c r="T38" s="39"/>
      <c r="U38" s="39"/>
      <c r="V38" s="39"/>
    </row>
    <row r="39" ht="15.75" customHeight="1">
      <c r="A39" s="41" t="s">
        <v>68</v>
      </c>
      <c r="B39" s="41" t="s">
        <v>69</v>
      </c>
      <c r="C39" s="39"/>
      <c r="D39" s="39"/>
      <c r="E39" s="39"/>
      <c r="F39" s="39"/>
      <c r="G39" s="39"/>
      <c r="H39" s="39"/>
      <c r="I39" s="39"/>
      <c r="J39" s="39"/>
      <c r="K39" s="39"/>
      <c r="L39" s="39"/>
      <c r="M39" s="39"/>
      <c r="N39" s="39"/>
      <c r="O39" s="39"/>
      <c r="P39" s="39"/>
      <c r="Q39" s="39"/>
      <c r="R39" s="39"/>
      <c r="S39" s="39"/>
      <c r="T39" s="39"/>
      <c r="U39" s="39"/>
      <c r="V39" s="39"/>
    </row>
    <row r="40" ht="15.75" customHeight="1">
      <c r="A40" s="41" t="s">
        <v>70</v>
      </c>
      <c r="B40" s="41" t="s">
        <v>71</v>
      </c>
      <c r="C40" s="38"/>
      <c r="D40" s="38"/>
      <c r="E40" s="38"/>
      <c r="F40" s="38"/>
      <c r="G40" s="38"/>
      <c r="H40" s="38"/>
      <c r="I40" s="38"/>
      <c r="J40" s="38"/>
      <c r="K40" s="38"/>
      <c r="L40" s="38"/>
      <c r="M40" s="38"/>
      <c r="N40" s="38"/>
      <c r="O40" s="38"/>
      <c r="P40" s="38"/>
      <c r="Q40" s="38"/>
      <c r="R40" s="38"/>
      <c r="S40" s="38"/>
      <c r="T40" s="38"/>
      <c r="U40" s="38"/>
      <c r="V40" s="38"/>
    </row>
    <row r="41" ht="15.75" customHeight="1">
      <c r="A41" s="38"/>
      <c r="B41" s="42" t="s">
        <v>72</v>
      </c>
      <c r="C41" s="38"/>
      <c r="D41" s="38"/>
      <c r="E41" s="38"/>
      <c r="F41" s="38"/>
      <c r="G41" s="38"/>
      <c r="H41" s="38"/>
      <c r="I41" s="38"/>
      <c r="J41" s="38"/>
      <c r="K41" s="38"/>
      <c r="L41" s="38"/>
      <c r="M41" s="38"/>
      <c r="N41" s="38"/>
      <c r="O41" s="38"/>
      <c r="P41" s="38"/>
      <c r="Q41" s="38"/>
      <c r="R41" s="38"/>
      <c r="S41" s="38"/>
      <c r="T41" s="38"/>
      <c r="U41" s="38"/>
      <c r="V41" s="38"/>
    </row>
    <row r="42" ht="15.75" customHeight="1">
      <c r="A42" s="38"/>
      <c r="B42" s="42" t="s">
        <v>73</v>
      </c>
      <c r="C42" s="38"/>
      <c r="D42" s="38"/>
      <c r="E42" s="38"/>
      <c r="F42" s="38"/>
      <c r="G42" s="38"/>
      <c r="H42" s="38"/>
      <c r="I42" s="38"/>
      <c r="J42" s="38"/>
      <c r="K42" s="38"/>
      <c r="L42" s="38"/>
      <c r="M42" s="38"/>
      <c r="N42" s="38"/>
      <c r="O42" s="38"/>
      <c r="P42" s="38"/>
      <c r="Q42" s="38"/>
      <c r="R42" s="38"/>
      <c r="S42" s="38"/>
      <c r="T42" s="38"/>
      <c r="U42" s="38"/>
      <c r="V42" s="38"/>
    </row>
    <row r="43" ht="15.75" customHeight="1">
      <c r="A43" s="38"/>
      <c r="B43" s="42" t="s">
        <v>74</v>
      </c>
      <c r="C43" s="38"/>
      <c r="D43" s="38"/>
      <c r="E43" s="38"/>
      <c r="F43" s="38"/>
      <c r="G43" s="38"/>
      <c r="H43" s="38"/>
      <c r="I43" s="38"/>
      <c r="J43" s="38"/>
      <c r="K43" s="38"/>
      <c r="L43" s="38"/>
      <c r="M43" s="38"/>
      <c r="N43" s="38"/>
      <c r="O43" s="38"/>
      <c r="P43" s="38"/>
      <c r="Q43" s="38"/>
      <c r="R43" s="38"/>
      <c r="S43" s="38"/>
      <c r="T43" s="38"/>
      <c r="U43" s="38"/>
      <c r="V43" s="38"/>
    </row>
    <row r="44" ht="15.75" customHeight="1">
      <c r="A44" s="38"/>
      <c r="B44" s="39" t="s">
        <v>75</v>
      </c>
      <c r="C44" s="38"/>
      <c r="D44" s="38"/>
      <c r="E44" s="38"/>
      <c r="F44" s="38"/>
      <c r="G44" s="38"/>
      <c r="H44" s="38"/>
      <c r="I44" s="38"/>
      <c r="J44" s="38"/>
      <c r="K44" s="38"/>
      <c r="L44" s="38"/>
      <c r="M44" s="38"/>
      <c r="N44" s="38"/>
      <c r="O44" s="38"/>
      <c r="P44" s="38"/>
      <c r="Q44" s="38"/>
      <c r="R44" s="38"/>
      <c r="S44" s="38"/>
      <c r="T44" s="38"/>
      <c r="U44" s="38"/>
      <c r="V44" s="38"/>
    </row>
    <row r="45" ht="15.75" customHeight="1">
      <c r="A45" s="38"/>
      <c r="B45" s="39" t="s">
        <v>76</v>
      </c>
      <c r="C45" s="38"/>
      <c r="D45" s="38"/>
      <c r="E45" s="38"/>
      <c r="F45" s="38"/>
      <c r="G45" s="38"/>
      <c r="H45" s="38"/>
      <c r="I45" s="38"/>
      <c r="J45" s="38"/>
      <c r="K45" s="38"/>
      <c r="L45" s="38"/>
      <c r="M45" s="38"/>
      <c r="N45" s="38"/>
      <c r="O45" s="38"/>
      <c r="P45" s="38"/>
      <c r="Q45" s="38"/>
      <c r="R45" s="38"/>
      <c r="S45" s="38"/>
      <c r="T45" s="38"/>
      <c r="U45" s="38"/>
      <c r="V45" s="38"/>
    </row>
    <row r="46" ht="12.75" customHeight="1">
      <c r="A46" s="38"/>
      <c r="B46" s="38"/>
      <c r="C46" s="38"/>
      <c r="D46" s="38"/>
      <c r="E46" s="38"/>
      <c r="F46" s="38"/>
      <c r="G46" s="38"/>
      <c r="H46" s="38"/>
      <c r="I46" s="38"/>
      <c r="J46" s="38"/>
      <c r="K46" s="38"/>
      <c r="L46" s="38"/>
      <c r="M46" s="38"/>
      <c r="N46" s="38"/>
      <c r="O46" s="38"/>
      <c r="P46" s="38"/>
      <c r="Q46" s="38"/>
      <c r="R46" s="38"/>
      <c r="S46" s="38"/>
      <c r="T46" s="38"/>
      <c r="U46" s="38"/>
      <c r="V46" s="38"/>
    </row>
    <row r="47" ht="12.75" customHeight="1">
      <c r="A47" s="38"/>
      <c r="B47" s="38"/>
      <c r="C47" s="38"/>
      <c r="D47" s="38"/>
      <c r="E47" s="38"/>
      <c r="F47" s="38"/>
      <c r="G47" s="38"/>
      <c r="H47" s="38"/>
      <c r="I47" s="38"/>
      <c r="J47" s="38"/>
      <c r="K47" s="38"/>
      <c r="L47" s="38"/>
      <c r="M47" s="38"/>
      <c r="N47" s="38"/>
      <c r="O47" s="38"/>
      <c r="P47" s="38"/>
      <c r="Q47" s="38"/>
      <c r="R47" s="38"/>
      <c r="S47" s="38"/>
      <c r="T47" s="38"/>
      <c r="U47" s="38"/>
      <c r="V47" s="38"/>
    </row>
    <row r="48" ht="12.75" customHeight="1">
      <c r="A48" s="38"/>
      <c r="B48" s="38"/>
      <c r="C48" s="38"/>
      <c r="D48" s="38"/>
      <c r="E48" s="38"/>
      <c r="F48" s="38"/>
      <c r="G48" s="38"/>
      <c r="H48" s="38"/>
      <c r="I48" s="38"/>
      <c r="J48" s="38"/>
      <c r="K48" s="38"/>
      <c r="L48" s="38"/>
      <c r="M48" s="38"/>
      <c r="N48" s="38"/>
      <c r="O48" s="38"/>
      <c r="P48" s="38"/>
      <c r="Q48" s="38"/>
      <c r="R48" s="38"/>
      <c r="S48" s="38"/>
      <c r="T48" s="38"/>
      <c r="U48" s="38"/>
      <c r="V48" s="38"/>
    </row>
    <row r="49" ht="12.75" customHeight="1">
      <c r="A49" s="38"/>
      <c r="B49" s="38"/>
      <c r="C49" s="38"/>
      <c r="D49" s="38"/>
      <c r="E49" s="38"/>
      <c r="F49" s="38"/>
      <c r="G49" s="38"/>
      <c r="H49" s="38"/>
      <c r="I49" s="38"/>
      <c r="J49" s="38"/>
      <c r="K49" s="38"/>
      <c r="L49" s="38"/>
      <c r="M49" s="38"/>
      <c r="N49" s="38"/>
      <c r="O49" s="38"/>
      <c r="P49" s="38"/>
      <c r="Q49" s="38"/>
      <c r="R49" s="38"/>
      <c r="S49" s="38"/>
      <c r="T49" s="38"/>
      <c r="U49" s="38"/>
      <c r="V49" s="38"/>
    </row>
    <row r="50" ht="12.75" customHeight="1">
      <c r="A50" s="38"/>
      <c r="B50" s="38"/>
      <c r="C50" s="38"/>
      <c r="D50" s="38"/>
      <c r="E50" s="38"/>
      <c r="F50" s="38"/>
      <c r="G50" s="38"/>
      <c r="H50" s="38"/>
      <c r="I50" s="38"/>
      <c r="J50" s="38"/>
      <c r="K50" s="38"/>
      <c r="L50" s="38"/>
      <c r="M50" s="38"/>
      <c r="N50" s="38"/>
      <c r="O50" s="38"/>
      <c r="P50" s="38"/>
      <c r="Q50" s="38"/>
      <c r="R50" s="38"/>
      <c r="S50" s="38"/>
      <c r="T50" s="38"/>
      <c r="U50" s="38"/>
      <c r="V50" s="38"/>
    </row>
    <row r="51" ht="12.75" customHeight="1">
      <c r="A51" s="38"/>
      <c r="B51" s="38"/>
      <c r="C51" s="38"/>
      <c r="D51" s="38"/>
      <c r="E51" s="38"/>
      <c r="F51" s="38"/>
      <c r="G51" s="38"/>
      <c r="H51" s="38"/>
      <c r="I51" s="38"/>
      <c r="J51" s="38"/>
      <c r="K51" s="38"/>
      <c r="L51" s="38"/>
      <c r="M51" s="38"/>
      <c r="N51" s="38"/>
      <c r="O51" s="38"/>
      <c r="P51" s="38"/>
      <c r="Q51" s="38"/>
      <c r="R51" s="38"/>
      <c r="S51" s="38"/>
      <c r="T51" s="38"/>
      <c r="U51" s="38"/>
      <c r="V51" s="38"/>
    </row>
    <row r="52" ht="12.75" customHeight="1">
      <c r="A52" s="38"/>
      <c r="B52" s="38"/>
      <c r="C52" s="38"/>
      <c r="D52" s="38"/>
      <c r="E52" s="38"/>
      <c r="F52" s="38"/>
      <c r="G52" s="38"/>
      <c r="H52" s="38"/>
      <c r="I52" s="38"/>
      <c r="J52" s="38"/>
      <c r="K52" s="38"/>
      <c r="L52" s="38"/>
      <c r="M52" s="38"/>
      <c r="N52" s="38"/>
      <c r="O52" s="38"/>
      <c r="P52" s="38"/>
      <c r="Q52" s="38"/>
      <c r="R52" s="38"/>
      <c r="S52" s="38"/>
      <c r="T52" s="38"/>
      <c r="U52" s="38"/>
      <c r="V52" s="38"/>
    </row>
    <row r="53" ht="12.75" customHeight="1">
      <c r="A53" s="43"/>
      <c r="B53" s="38"/>
      <c r="C53" s="38"/>
      <c r="D53" s="38"/>
      <c r="E53" s="38"/>
      <c r="F53" s="38"/>
      <c r="G53" s="38"/>
      <c r="H53" s="38"/>
      <c r="I53" s="38"/>
      <c r="J53" s="38"/>
      <c r="K53" s="38"/>
      <c r="L53" s="38"/>
      <c r="M53" s="38"/>
      <c r="N53" s="38"/>
      <c r="O53" s="38"/>
      <c r="P53" s="38"/>
      <c r="Q53" s="38"/>
      <c r="R53" s="38"/>
      <c r="S53" s="38"/>
      <c r="T53" s="38"/>
      <c r="U53" s="38"/>
      <c r="V53" s="38"/>
    </row>
    <row r="54" ht="12.75" customHeight="1">
      <c r="A54" s="38"/>
      <c r="B54" s="38"/>
      <c r="C54" s="38"/>
      <c r="D54" s="38"/>
      <c r="E54" s="38"/>
      <c r="F54" s="38"/>
      <c r="G54" s="38"/>
      <c r="H54" s="38"/>
      <c r="I54" s="38"/>
      <c r="J54" s="38"/>
      <c r="K54" s="38"/>
      <c r="L54" s="38"/>
      <c r="M54" s="38"/>
      <c r="N54" s="38"/>
      <c r="O54" s="38"/>
      <c r="P54" s="38"/>
      <c r="Q54" s="38"/>
      <c r="R54" s="38"/>
      <c r="S54" s="38"/>
      <c r="T54" s="38"/>
      <c r="U54" s="38"/>
      <c r="V54" s="38"/>
    </row>
    <row r="55" ht="12.75" customHeight="1">
      <c r="A55" s="38"/>
      <c r="B55" s="43"/>
      <c r="C55" s="38"/>
      <c r="D55" s="38"/>
      <c r="E55" s="38"/>
      <c r="F55" s="38"/>
      <c r="G55" s="38"/>
      <c r="H55" s="38"/>
      <c r="I55" s="38"/>
      <c r="J55" s="38"/>
      <c r="K55" s="38"/>
      <c r="L55" s="38"/>
      <c r="M55" s="38"/>
      <c r="N55" s="38"/>
      <c r="O55" s="38"/>
      <c r="P55" s="38"/>
      <c r="Q55" s="38"/>
      <c r="R55" s="38"/>
      <c r="S55" s="38"/>
      <c r="T55" s="38"/>
      <c r="U55" s="38"/>
      <c r="V55" s="38"/>
    </row>
    <row r="56" ht="12.75" customHeight="1">
      <c r="A56" s="38"/>
      <c r="B56" s="38"/>
      <c r="C56" s="38"/>
      <c r="D56" s="38"/>
      <c r="E56" s="38"/>
      <c r="F56" s="38"/>
      <c r="G56" s="38"/>
      <c r="H56" s="38"/>
      <c r="I56" s="38"/>
      <c r="J56" s="38"/>
      <c r="K56" s="38"/>
      <c r="L56" s="38"/>
      <c r="M56" s="38"/>
      <c r="N56" s="38"/>
      <c r="O56" s="38"/>
      <c r="P56" s="38"/>
      <c r="Q56" s="38"/>
      <c r="R56" s="38"/>
      <c r="S56" s="38"/>
      <c r="T56" s="38"/>
      <c r="U56" s="38"/>
      <c r="V56" s="38"/>
    </row>
    <row r="57" ht="12.75" customHeight="1">
      <c r="A57" s="38"/>
      <c r="B57" s="38"/>
      <c r="C57" s="38"/>
      <c r="D57" s="38"/>
      <c r="E57" s="38"/>
      <c r="F57" s="38"/>
      <c r="G57" s="38"/>
      <c r="H57" s="38"/>
      <c r="I57" s="38"/>
      <c r="J57" s="38"/>
      <c r="K57" s="38"/>
      <c r="L57" s="38"/>
      <c r="M57" s="38"/>
      <c r="N57" s="38"/>
      <c r="O57" s="38"/>
      <c r="P57" s="38"/>
      <c r="Q57" s="38"/>
      <c r="R57" s="38"/>
      <c r="S57" s="38"/>
      <c r="T57" s="38"/>
      <c r="U57" s="38"/>
      <c r="V57" s="38"/>
    </row>
    <row r="58" ht="12.75" customHeight="1">
      <c r="A58" s="38"/>
      <c r="B58" s="38"/>
      <c r="C58" s="38"/>
      <c r="D58" s="38"/>
      <c r="E58" s="38"/>
      <c r="F58" s="38"/>
      <c r="G58" s="38"/>
      <c r="H58" s="38"/>
      <c r="I58" s="38"/>
      <c r="J58" s="38"/>
      <c r="K58" s="38"/>
      <c r="L58" s="38"/>
      <c r="M58" s="38"/>
      <c r="N58" s="38"/>
      <c r="O58" s="38"/>
      <c r="P58" s="38"/>
      <c r="Q58" s="38"/>
      <c r="R58" s="38"/>
      <c r="S58" s="38"/>
      <c r="T58" s="38"/>
      <c r="U58" s="38"/>
      <c r="V58" s="38"/>
    </row>
    <row r="59" ht="12.75" customHeight="1">
      <c r="A59" s="38"/>
      <c r="B59" s="38"/>
      <c r="C59" s="38"/>
      <c r="D59" s="38"/>
      <c r="E59" s="38"/>
      <c r="F59" s="38"/>
      <c r="G59" s="38"/>
      <c r="H59" s="38"/>
      <c r="I59" s="38"/>
      <c r="J59" s="38"/>
      <c r="K59" s="38"/>
      <c r="L59" s="38"/>
      <c r="M59" s="38"/>
      <c r="N59" s="38"/>
      <c r="O59" s="38"/>
      <c r="P59" s="38"/>
      <c r="Q59" s="38"/>
      <c r="R59" s="38"/>
      <c r="S59" s="38"/>
      <c r="T59" s="38"/>
      <c r="U59" s="38"/>
      <c r="V59" s="38"/>
    </row>
    <row r="60" ht="12.75" customHeight="1">
      <c r="A60" s="38"/>
      <c r="B60" s="38"/>
      <c r="C60" s="38"/>
      <c r="D60" s="38"/>
      <c r="E60" s="38"/>
      <c r="F60" s="38"/>
      <c r="G60" s="38"/>
      <c r="H60" s="38"/>
      <c r="I60" s="38"/>
      <c r="J60" s="38"/>
      <c r="K60" s="38"/>
      <c r="L60" s="38"/>
      <c r="M60" s="38"/>
      <c r="N60" s="38"/>
      <c r="O60" s="38"/>
      <c r="P60" s="38"/>
      <c r="Q60" s="38"/>
      <c r="R60" s="38"/>
      <c r="S60" s="38"/>
      <c r="T60" s="38"/>
      <c r="U60" s="38"/>
      <c r="V60" s="38"/>
    </row>
    <row r="61" ht="12.75" customHeight="1">
      <c r="A61" s="38"/>
      <c r="B61" s="38"/>
      <c r="C61" s="38"/>
      <c r="D61" s="38"/>
      <c r="E61" s="38"/>
      <c r="F61" s="38"/>
      <c r="G61" s="38"/>
      <c r="H61" s="38"/>
      <c r="I61" s="38"/>
      <c r="J61" s="38"/>
      <c r="K61" s="38"/>
      <c r="L61" s="38"/>
      <c r="M61" s="38"/>
      <c r="N61" s="38"/>
      <c r="O61" s="38"/>
      <c r="P61" s="38"/>
      <c r="Q61" s="38"/>
      <c r="R61" s="38"/>
      <c r="S61" s="38"/>
      <c r="T61" s="38"/>
      <c r="U61" s="38"/>
      <c r="V61" s="38"/>
    </row>
    <row r="62" ht="12.75" customHeight="1">
      <c r="A62" s="38"/>
      <c r="B62" s="38"/>
      <c r="C62" s="38"/>
      <c r="D62" s="38"/>
      <c r="E62" s="38"/>
      <c r="F62" s="38"/>
      <c r="G62" s="38"/>
      <c r="H62" s="38"/>
      <c r="I62" s="38"/>
      <c r="J62" s="38"/>
      <c r="K62" s="38"/>
      <c r="L62" s="38"/>
      <c r="M62" s="38"/>
      <c r="N62" s="38"/>
      <c r="O62" s="38"/>
      <c r="P62" s="38"/>
      <c r="Q62" s="38"/>
      <c r="R62" s="38"/>
      <c r="S62" s="38"/>
      <c r="T62" s="38"/>
      <c r="U62" s="38"/>
      <c r="V62" s="38"/>
    </row>
    <row r="63" ht="12.75" customHeight="1">
      <c r="A63" s="38"/>
      <c r="B63" s="38"/>
      <c r="C63" s="38"/>
      <c r="D63" s="38"/>
      <c r="E63" s="38"/>
      <c r="F63" s="38"/>
      <c r="G63" s="38"/>
      <c r="H63" s="38"/>
      <c r="I63" s="38"/>
      <c r="J63" s="38"/>
      <c r="K63" s="38"/>
      <c r="L63" s="38"/>
      <c r="M63" s="38"/>
      <c r="N63" s="38"/>
      <c r="O63" s="38"/>
      <c r="P63" s="38"/>
      <c r="Q63" s="38"/>
      <c r="R63" s="38"/>
      <c r="S63" s="38"/>
      <c r="T63" s="38"/>
      <c r="U63" s="38"/>
      <c r="V63" s="38"/>
    </row>
    <row r="64" ht="12.75" customHeight="1">
      <c r="A64" s="38"/>
      <c r="B64" s="38"/>
      <c r="C64" s="38"/>
      <c r="D64" s="38"/>
      <c r="E64" s="38"/>
      <c r="F64" s="38"/>
      <c r="G64" s="38"/>
      <c r="H64" s="38"/>
      <c r="I64" s="38"/>
      <c r="J64" s="38"/>
      <c r="K64" s="38"/>
      <c r="L64" s="38"/>
      <c r="M64" s="38"/>
      <c r="N64" s="38"/>
      <c r="O64" s="38"/>
      <c r="P64" s="38"/>
      <c r="Q64" s="38"/>
      <c r="R64" s="38"/>
      <c r="S64" s="38"/>
      <c r="T64" s="38"/>
      <c r="U64" s="38"/>
      <c r="V64" s="38"/>
    </row>
    <row r="65" ht="12.75" customHeight="1">
      <c r="A65" s="38"/>
      <c r="B65" s="38"/>
      <c r="C65" s="38"/>
      <c r="D65" s="38"/>
      <c r="E65" s="38"/>
      <c r="F65" s="38"/>
      <c r="G65" s="38"/>
      <c r="H65" s="38"/>
      <c r="I65" s="38"/>
      <c r="J65" s="38"/>
      <c r="K65" s="38"/>
      <c r="L65" s="38"/>
      <c r="M65" s="38"/>
      <c r="N65" s="38"/>
      <c r="O65" s="38"/>
      <c r="P65" s="38"/>
      <c r="Q65" s="38"/>
      <c r="R65" s="38"/>
      <c r="S65" s="38"/>
      <c r="T65" s="38"/>
      <c r="U65" s="38"/>
      <c r="V65" s="38"/>
    </row>
    <row r="66" ht="12.75" customHeight="1">
      <c r="A66" s="38"/>
      <c r="B66" s="38"/>
      <c r="C66" s="38"/>
      <c r="D66" s="38"/>
      <c r="E66" s="38"/>
      <c r="F66" s="38"/>
      <c r="G66" s="38"/>
      <c r="H66" s="38"/>
      <c r="I66" s="38"/>
      <c r="J66" s="38"/>
      <c r="K66" s="38"/>
      <c r="L66" s="38"/>
      <c r="M66" s="38"/>
      <c r="N66" s="38"/>
      <c r="O66" s="38"/>
      <c r="P66" s="38"/>
      <c r="Q66" s="38"/>
      <c r="R66" s="38"/>
      <c r="S66" s="38"/>
      <c r="T66" s="38"/>
      <c r="U66" s="38"/>
      <c r="V66" s="38"/>
    </row>
    <row r="67" ht="12.75" customHeight="1">
      <c r="A67" s="38"/>
      <c r="B67" s="38"/>
      <c r="C67" s="38"/>
      <c r="D67" s="38"/>
      <c r="E67" s="38"/>
      <c r="F67" s="38"/>
      <c r="G67" s="38"/>
      <c r="H67" s="38"/>
      <c r="I67" s="38"/>
      <c r="J67" s="38"/>
      <c r="K67" s="38"/>
      <c r="L67" s="38"/>
      <c r="M67" s="38"/>
      <c r="N67" s="38"/>
      <c r="O67" s="38"/>
      <c r="P67" s="38"/>
      <c r="Q67" s="38"/>
      <c r="R67" s="38"/>
      <c r="S67" s="38"/>
      <c r="T67" s="38"/>
      <c r="U67" s="38"/>
      <c r="V67" s="38"/>
    </row>
    <row r="68" ht="12.75" customHeight="1">
      <c r="A68" s="38"/>
      <c r="B68" s="38"/>
      <c r="C68" s="38"/>
      <c r="D68" s="38"/>
      <c r="E68" s="38"/>
      <c r="F68" s="38"/>
      <c r="G68" s="38"/>
      <c r="H68" s="38"/>
      <c r="I68" s="38"/>
      <c r="J68" s="38"/>
      <c r="K68" s="38"/>
      <c r="L68" s="38"/>
      <c r="M68" s="38"/>
      <c r="N68" s="38"/>
      <c r="O68" s="38"/>
      <c r="P68" s="38"/>
      <c r="Q68" s="38"/>
      <c r="R68" s="38"/>
      <c r="S68" s="38"/>
      <c r="T68" s="38"/>
      <c r="U68" s="38"/>
      <c r="V68" s="38"/>
    </row>
    <row r="69" ht="12.75" customHeight="1">
      <c r="A69" s="38"/>
      <c r="B69" s="38"/>
      <c r="C69" s="38"/>
      <c r="D69" s="38"/>
      <c r="E69" s="38"/>
      <c r="F69" s="38"/>
      <c r="G69" s="38"/>
      <c r="H69" s="38"/>
      <c r="I69" s="38"/>
      <c r="J69" s="38"/>
      <c r="K69" s="38"/>
      <c r="L69" s="38"/>
      <c r="M69" s="38"/>
      <c r="N69" s="38"/>
      <c r="O69" s="38"/>
      <c r="P69" s="38"/>
      <c r="Q69" s="38"/>
      <c r="R69" s="38"/>
      <c r="S69" s="38"/>
      <c r="T69" s="38"/>
      <c r="U69" s="38"/>
      <c r="V69" s="38"/>
    </row>
    <row r="70" ht="12.75" customHeight="1">
      <c r="A70" s="38"/>
      <c r="B70" s="38"/>
      <c r="C70" s="38"/>
      <c r="D70" s="38"/>
      <c r="E70" s="38"/>
      <c r="F70" s="38"/>
      <c r="G70" s="38"/>
      <c r="H70" s="38"/>
      <c r="I70" s="38"/>
      <c r="J70" s="38"/>
      <c r="K70" s="38"/>
      <c r="L70" s="38"/>
      <c r="M70" s="38"/>
      <c r="N70" s="38"/>
      <c r="O70" s="38"/>
      <c r="P70" s="38"/>
      <c r="Q70" s="38"/>
      <c r="R70" s="38"/>
      <c r="S70" s="38"/>
      <c r="T70" s="38"/>
      <c r="U70" s="38"/>
      <c r="V70" s="38"/>
    </row>
    <row r="71" ht="12.75" customHeight="1">
      <c r="A71" s="38"/>
      <c r="B71" s="38"/>
      <c r="C71" s="38"/>
      <c r="D71" s="38"/>
      <c r="E71" s="38"/>
      <c r="F71" s="38"/>
      <c r="G71" s="38"/>
      <c r="H71" s="38"/>
      <c r="I71" s="38"/>
      <c r="J71" s="38"/>
      <c r="K71" s="38"/>
      <c r="L71" s="38"/>
      <c r="M71" s="38"/>
      <c r="N71" s="38"/>
      <c r="O71" s="38"/>
      <c r="P71" s="38"/>
      <c r="Q71" s="38"/>
      <c r="R71" s="38"/>
      <c r="S71" s="38"/>
      <c r="T71" s="38"/>
      <c r="U71" s="38"/>
      <c r="V71" s="38"/>
    </row>
    <row r="72" ht="12.75" customHeight="1">
      <c r="A72" s="38"/>
      <c r="B72" s="38"/>
      <c r="C72" s="38"/>
      <c r="D72" s="38"/>
      <c r="E72" s="38"/>
      <c r="F72" s="38"/>
      <c r="G72" s="38"/>
      <c r="H72" s="38"/>
      <c r="I72" s="38"/>
      <c r="J72" s="38"/>
      <c r="K72" s="38"/>
      <c r="L72" s="38"/>
      <c r="M72" s="38"/>
      <c r="N72" s="38"/>
      <c r="O72" s="38"/>
      <c r="P72" s="38"/>
      <c r="Q72" s="38"/>
      <c r="R72" s="38"/>
      <c r="S72" s="38"/>
      <c r="T72" s="38"/>
      <c r="U72" s="38"/>
      <c r="V72" s="38"/>
    </row>
    <row r="73" ht="12.75" customHeight="1">
      <c r="A73" s="38"/>
      <c r="B73" s="38"/>
      <c r="C73" s="38"/>
      <c r="D73" s="38"/>
      <c r="E73" s="38"/>
      <c r="F73" s="38"/>
      <c r="G73" s="38"/>
      <c r="H73" s="38"/>
      <c r="I73" s="38"/>
      <c r="J73" s="38"/>
      <c r="K73" s="38"/>
      <c r="L73" s="38"/>
      <c r="M73" s="38"/>
      <c r="N73" s="38"/>
      <c r="O73" s="38"/>
      <c r="P73" s="38"/>
      <c r="Q73" s="38"/>
      <c r="R73" s="38"/>
      <c r="S73" s="38"/>
      <c r="T73" s="38"/>
      <c r="U73" s="38"/>
      <c r="V73" s="38"/>
    </row>
    <row r="74" ht="12.75" customHeight="1">
      <c r="A74" s="38"/>
      <c r="B74" s="38"/>
      <c r="C74" s="38"/>
      <c r="D74" s="38"/>
      <c r="E74" s="38"/>
      <c r="F74" s="38"/>
      <c r="G74" s="38"/>
      <c r="H74" s="38"/>
      <c r="I74" s="38"/>
      <c r="J74" s="38"/>
      <c r="K74" s="38"/>
      <c r="L74" s="38"/>
      <c r="M74" s="38"/>
      <c r="N74" s="38"/>
      <c r="O74" s="38"/>
      <c r="P74" s="38"/>
      <c r="Q74" s="38"/>
      <c r="R74" s="38"/>
      <c r="S74" s="38"/>
      <c r="T74" s="38"/>
      <c r="U74" s="38"/>
      <c r="V74" s="38"/>
    </row>
    <row r="75" ht="12.75" customHeight="1">
      <c r="A75" s="38"/>
      <c r="B75" s="38"/>
      <c r="C75" s="38"/>
      <c r="D75" s="38"/>
      <c r="E75" s="38"/>
      <c r="F75" s="38"/>
      <c r="G75" s="38"/>
      <c r="H75" s="38"/>
      <c r="I75" s="38"/>
      <c r="J75" s="38"/>
      <c r="K75" s="38"/>
      <c r="L75" s="38"/>
      <c r="M75" s="38"/>
      <c r="N75" s="38"/>
      <c r="O75" s="38"/>
      <c r="P75" s="38"/>
      <c r="Q75" s="38"/>
      <c r="R75" s="38"/>
      <c r="S75" s="38"/>
      <c r="T75" s="38"/>
      <c r="U75" s="38"/>
      <c r="V75" s="38"/>
    </row>
    <row r="76" ht="12.75" customHeight="1">
      <c r="A76" s="38"/>
      <c r="B76" s="38"/>
      <c r="C76" s="38"/>
      <c r="D76" s="38"/>
      <c r="E76" s="38"/>
      <c r="F76" s="38"/>
      <c r="G76" s="38"/>
      <c r="H76" s="38"/>
      <c r="I76" s="38"/>
      <c r="J76" s="38"/>
      <c r="K76" s="38"/>
      <c r="L76" s="38"/>
      <c r="M76" s="38"/>
      <c r="N76" s="38"/>
      <c r="O76" s="38"/>
      <c r="P76" s="38"/>
      <c r="Q76" s="38"/>
      <c r="R76" s="38"/>
      <c r="S76" s="38"/>
      <c r="T76" s="38"/>
      <c r="U76" s="38"/>
      <c r="V76" s="38"/>
    </row>
    <row r="77" ht="12.75" customHeight="1">
      <c r="A77" s="38"/>
      <c r="B77" s="38"/>
      <c r="C77" s="38"/>
      <c r="D77" s="38"/>
      <c r="E77" s="38"/>
      <c r="F77" s="38"/>
      <c r="G77" s="38"/>
      <c r="H77" s="38"/>
      <c r="I77" s="38"/>
      <c r="J77" s="38"/>
      <c r="K77" s="38"/>
      <c r="L77" s="38"/>
      <c r="M77" s="38"/>
      <c r="N77" s="38"/>
      <c r="O77" s="38"/>
      <c r="P77" s="38"/>
      <c r="Q77" s="38"/>
      <c r="R77" s="38"/>
      <c r="S77" s="38"/>
      <c r="T77" s="38"/>
      <c r="U77" s="38"/>
      <c r="V77" s="38"/>
    </row>
    <row r="78" ht="12.75" customHeight="1">
      <c r="A78" s="38"/>
      <c r="B78" s="38"/>
      <c r="C78" s="38"/>
      <c r="D78" s="38"/>
      <c r="E78" s="38"/>
      <c r="F78" s="38"/>
      <c r="G78" s="38"/>
      <c r="H78" s="38"/>
      <c r="I78" s="38"/>
      <c r="J78" s="38"/>
      <c r="K78" s="38"/>
      <c r="L78" s="38"/>
      <c r="M78" s="38"/>
      <c r="N78" s="38"/>
      <c r="O78" s="38"/>
      <c r="P78" s="38"/>
      <c r="Q78" s="38"/>
      <c r="R78" s="38"/>
      <c r="S78" s="38"/>
      <c r="T78" s="38"/>
      <c r="U78" s="38"/>
      <c r="V78" s="38"/>
    </row>
    <row r="79" ht="12.75" customHeight="1">
      <c r="A79" s="38"/>
      <c r="B79" s="38"/>
      <c r="C79" s="38"/>
      <c r="D79" s="38"/>
      <c r="E79" s="38"/>
      <c r="F79" s="38"/>
      <c r="G79" s="38"/>
      <c r="H79" s="38"/>
      <c r="I79" s="38"/>
      <c r="J79" s="38"/>
      <c r="K79" s="38"/>
      <c r="L79" s="38"/>
      <c r="M79" s="38"/>
      <c r="N79" s="38"/>
      <c r="O79" s="38"/>
      <c r="P79" s="38"/>
      <c r="Q79" s="38"/>
      <c r="R79" s="38"/>
      <c r="S79" s="38"/>
      <c r="T79" s="38"/>
      <c r="U79" s="38"/>
      <c r="V79" s="38"/>
    </row>
    <row r="80" ht="12.75" customHeight="1">
      <c r="A80" s="38"/>
      <c r="B80" s="38"/>
      <c r="C80" s="38"/>
      <c r="D80" s="38"/>
      <c r="E80" s="38"/>
      <c r="F80" s="38"/>
      <c r="G80" s="38"/>
      <c r="H80" s="38"/>
      <c r="I80" s="38"/>
      <c r="J80" s="38"/>
      <c r="K80" s="38"/>
      <c r="L80" s="38"/>
      <c r="M80" s="38"/>
      <c r="N80" s="38"/>
      <c r="O80" s="38"/>
      <c r="P80" s="38"/>
      <c r="Q80" s="38"/>
      <c r="R80" s="38"/>
      <c r="S80" s="38"/>
      <c r="T80" s="38"/>
      <c r="U80" s="38"/>
      <c r="V80" s="38"/>
    </row>
    <row r="81" ht="12.75" customHeight="1">
      <c r="A81" s="38"/>
      <c r="B81" s="38"/>
      <c r="C81" s="38"/>
      <c r="D81" s="38"/>
      <c r="E81" s="38"/>
      <c r="F81" s="38"/>
      <c r="G81" s="38"/>
      <c r="H81" s="38"/>
      <c r="I81" s="38"/>
      <c r="J81" s="38"/>
      <c r="K81" s="38"/>
      <c r="L81" s="38"/>
      <c r="M81" s="38"/>
      <c r="N81" s="38"/>
      <c r="O81" s="38"/>
      <c r="P81" s="38"/>
      <c r="Q81" s="38"/>
      <c r="R81" s="38"/>
      <c r="S81" s="38"/>
      <c r="T81" s="38"/>
      <c r="U81" s="38"/>
      <c r="V81" s="38"/>
    </row>
    <row r="82" ht="12.75" customHeight="1">
      <c r="A82" s="38"/>
      <c r="B82" s="38"/>
      <c r="C82" s="38"/>
      <c r="D82" s="38"/>
      <c r="E82" s="38"/>
      <c r="F82" s="38"/>
      <c r="G82" s="38"/>
      <c r="H82" s="38"/>
      <c r="I82" s="38"/>
      <c r="J82" s="38"/>
      <c r="K82" s="38"/>
      <c r="L82" s="38"/>
      <c r="M82" s="38"/>
      <c r="N82" s="38"/>
      <c r="O82" s="38"/>
      <c r="P82" s="38"/>
      <c r="Q82" s="38"/>
      <c r="R82" s="38"/>
      <c r="S82" s="38"/>
      <c r="T82" s="38"/>
      <c r="U82" s="38"/>
      <c r="V82" s="38"/>
    </row>
    <row r="83" ht="12.75" customHeight="1">
      <c r="A83" s="38"/>
      <c r="B83" s="38"/>
      <c r="C83" s="38"/>
      <c r="D83" s="38"/>
      <c r="E83" s="38"/>
      <c r="F83" s="38"/>
      <c r="G83" s="38"/>
      <c r="H83" s="38"/>
      <c r="I83" s="38"/>
      <c r="J83" s="38"/>
      <c r="K83" s="38"/>
      <c r="L83" s="38"/>
      <c r="M83" s="38"/>
      <c r="N83" s="38"/>
      <c r="O83" s="38"/>
      <c r="P83" s="38"/>
      <c r="Q83" s="38"/>
      <c r="R83" s="38"/>
      <c r="S83" s="38"/>
      <c r="T83" s="38"/>
      <c r="U83" s="38"/>
      <c r="V83" s="38"/>
    </row>
    <row r="84" ht="12.75" customHeight="1">
      <c r="A84" s="38"/>
      <c r="B84" s="38"/>
      <c r="C84" s="38"/>
      <c r="D84" s="38"/>
      <c r="E84" s="38"/>
      <c r="F84" s="38"/>
      <c r="G84" s="38"/>
      <c r="H84" s="38"/>
      <c r="I84" s="38"/>
      <c r="J84" s="38"/>
      <c r="K84" s="38"/>
      <c r="L84" s="38"/>
      <c r="M84" s="38"/>
      <c r="N84" s="38"/>
      <c r="O84" s="38"/>
      <c r="P84" s="38"/>
      <c r="Q84" s="38"/>
      <c r="R84" s="38"/>
      <c r="S84" s="38"/>
      <c r="T84" s="38"/>
      <c r="U84" s="38"/>
      <c r="V84" s="38"/>
    </row>
    <row r="85" ht="12.75" customHeight="1">
      <c r="A85" s="38"/>
      <c r="B85" s="38"/>
      <c r="C85" s="38"/>
      <c r="D85" s="38"/>
      <c r="E85" s="38"/>
      <c r="F85" s="38"/>
      <c r="G85" s="38"/>
      <c r="H85" s="38"/>
      <c r="I85" s="38"/>
      <c r="J85" s="38"/>
      <c r="K85" s="38"/>
      <c r="L85" s="38"/>
      <c r="M85" s="38"/>
      <c r="N85" s="38"/>
      <c r="O85" s="38"/>
      <c r="P85" s="38"/>
      <c r="Q85" s="38"/>
      <c r="R85" s="38"/>
      <c r="S85" s="38"/>
      <c r="T85" s="38"/>
      <c r="U85" s="38"/>
      <c r="V85" s="38"/>
    </row>
    <row r="86" ht="12.75" customHeight="1">
      <c r="A86" s="38"/>
      <c r="B86" s="38"/>
      <c r="C86" s="38"/>
      <c r="D86" s="38"/>
      <c r="E86" s="38"/>
      <c r="F86" s="38"/>
      <c r="G86" s="38"/>
      <c r="H86" s="38"/>
      <c r="I86" s="38"/>
      <c r="J86" s="38"/>
      <c r="K86" s="38"/>
      <c r="L86" s="38"/>
      <c r="M86" s="38"/>
      <c r="N86" s="38"/>
      <c r="O86" s="38"/>
      <c r="P86" s="38"/>
      <c r="Q86" s="38"/>
      <c r="R86" s="38"/>
      <c r="S86" s="38"/>
      <c r="T86" s="38"/>
      <c r="U86" s="38"/>
      <c r="V86" s="38"/>
    </row>
    <row r="87" ht="12.75" customHeight="1">
      <c r="A87" s="38"/>
      <c r="B87" s="38"/>
      <c r="C87" s="38"/>
      <c r="D87" s="38"/>
      <c r="E87" s="38"/>
      <c r="F87" s="38"/>
      <c r="G87" s="38"/>
      <c r="H87" s="38"/>
      <c r="I87" s="38"/>
      <c r="J87" s="38"/>
      <c r="K87" s="38"/>
      <c r="L87" s="38"/>
      <c r="M87" s="38"/>
      <c r="N87" s="38"/>
      <c r="O87" s="38"/>
      <c r="P87" s="38"/>
      <c r="Q87" s="38"/>
      <c r="R87" s="38"/>
      <c r="S87" s="38"/>
      <c r="T87" s="38"/>
      <c r="U87" s="38"/>
      <c r="V87" s="38"/>
    </row>
    <row r="88" ht="12.75" customHeight="1">
      <c r="A88" s="38"/>
      <c r="B88" s="38"/>
      <c r="C88" s="38"/>
      <c r="D88" s="38"/>
      <c r="E88" s="38"/>
      <c r="F88" s="38"/>
      <c r="G88" s="38"/>
      <c r="H88" s="38"/>
      <c r="I88" s="38"/>
      <c r="J88" s="38"/>
      <c r="K88" s="38"/>
      <c r="L88" s="38"/>
      <c r="M88" s="38"/>
      <c r="N88" s="38"/>
      <c r="O88" s="38"/>
      <c r="P88" s="38"/>
      <c r="Q88" s="38"/>
      <c r="R88" s="38"/>
      <c r="S88" s="38"/>
      <c r="T88" s="38"/>
      <c r="U88" s="38"/>
      <c r="V88" s="38"/>
    </row>
    <row r="89" ht="12.75" customHeight="1">
      <c r="A89" s="38"/>
      <c r="B89" s="38"/>
      <c r="C89" s="38"/>
      <c r="D89" s="38"/>
      <c r="E89" s="38"/>
      <c r="F89" s="38"/>
      <c r="G89" s="38"/>
      <c r="H89" s="38"/>
      <c r="I89" s="38"/>
      <c r="J89" s="38"/>
      <c r="K89" s="38"/>
      <c r="L89" s="38"/>
      <c r="M89" s="38"/>
      <c r="N89" s="38"/>
      <c r="O89" s="38"/>
      <c r="P89" s="38"/>
      <c r="Q89" s="38"/>
      <c r="R89" s="38"/>
      <c r="S89" s="38"/>
      <c r="T89" s="38"/>
      <c r="U89" s="38"/>
      <c r="V89" s="38"/>
    </row>
    <row r="90" ht="12.75" customHeight="1">
      <c r="A90" s="38"/>
      <c r="B90" s="38"/>
      <c r="C90" s="38"/>
      <c r="D90" s="38"/>
      <c r="E90" s="38"/>
      <c r="F90" s="38"/>
      <c r="G90" s="38"/>
      <c r="H90" s="38"/>
      <c r="I90" s="38"/>
      <c r="J90" s="38"/>
      <c r="K90" s="38"/>
      <c r="L90" s="38"/>
      <c r="M90" s="38"/>
      <c r="N90" s="38"/>
      <c r="O90" s="38"/>
      <c r="P90" s="38"/>
      <c r="Q90" s="38"/>
      <c r="R90" s="38"/>
      <c r="S90" s="38"/>
      <c r="T90" s="38"/>
      <c r="U90" s="38"/>
      <c r="V90" s="38"/>
    </row>
    <row r="91" ht="12.75" customHeight="1">
      <c r="A91" s="38"/>
      <c r="B91" s="38"/>
      <c r="C91" s="38"/>
      <c r="D91" s="38"/>
      <c r="E91" s="38"/>
      <c r="F91" s="38"/>
      <c r="G91" s="38"/>
      <c r="H91" s="38"/>
      <c r="I91" s="38"/>
      <c r="J91" s="38"/>
      <c r="K91" s="38"/>
      <c r="L91" s="38"/>
      <c r="M91" s="38"/>
      <c r="N91" s="38"/>
      <c r="O91" s="38"/>
      <c r="P91" s="38"/>
      <c r="Q91" s="38"/>
      <c r="R91" s="38"/>
      <c r="S91" s="38"/>
      <c r="T91" s="38"/>
      <c r="U91" s="38"/>
      <c r="V91" s="38"/>
    </row>
    <row r="92" ht="12.75" customHeight="1">
      <c r="A92" s="38"/>
      <c r="B92" s="38"/>
      <c r="C92" s="38"/>
      <c r="D92" s="38"/>
      <c r="E92" s="38"/>
      <c r="F92" s="38"/>
      <c r="G92" s="38"/>
      <c r="H92" s="38"/>
      <c r="I92" s="38"/>
      <c r="J92" s="38"/>
      <c r="K92" s="38"/>
      <c r="L92" s="38"/>
      <c r="M92" s="38"/>
      <c r="N92" s="38"/>
      <c r="O92" s="38"/>
      <c r="P92" s="38"/>
      <c r="Q92" s="38"/>
      <c r="R92" s="38"/>
      <c r="S92" s="38"/>
      <c r="T92" s="38"/>
      <c r="U92" s="38"/>
      <c r="V92" s="38"/>
    </row>
    <row r="93" ht="12.75" customHeight="1">
      <c r="A93" s="38"/>
      <c r="B93" s="38"/>
      <c r="C93" s="38"/>
      <c r="D93" s="38"/>
      <c r="E93" s="38"/>
      <c r="F93" s="38"/>
      <c r="G93" s="38"/>
      <c r="H93" s="38"/>
      <c r="I93" s="38"/>
      <c r="J93" s="38"/>
      <c r="K93" s="38"/>
      <c r="L93" s="38"/>
      <c r="M93" s="38"/>
      <c r="N93" s="38"/>
      <c r="O93" s="38"/>
      <c r="P93" s="38"/>
      <c r="Q93" s="38"/>
      <c r="R93" s="38"/>
      <c r="S93" s="38"/>
      <c r="T93" s="38"/>
      <c r="U93" s="38"/>
      <c r="V93" s="38"/>
    </row>
    <row r="94" ht="12.75" customHeight="1">
      <c r="A94" s="38"/>
      <c r="B94" s="38"/>
      <c r="C94" s="38"/>
      <c r="D94" s="38"/>
      <c r="E94" s="38"/>
      <c r="F94" s="38"/>
      <c r="G94" s="38"/>
      <c r="H94" s="38"/>
      <c r="I94" s="38"/>
      <c r="J94" s="38"/>
      <c r="K94" s="38"/>
      <c r="L94" s="38"/>
      <c r="M94" s="38"/>
      <c r="N94" s="38"/>
      <c r="O94" s="38"/>
      <c r="P94" s="38"/>
      <c r="Q94" s="38"/>
      <c r="R94" s="38"/>
      <c r="S94" s="38"/>
      <c r="T94" s="38"/>
      <c r="U94" s="38"/>
      <c r="V94" s="38"/>
    </row>
    <row r="95" ht="12.75" customHeight="1">
      <c r="A95" s="38"/>
      <c r="B95" s="38"/>
      <c r="C95" s="38"/>
      <c r="D95" s="38"/>
      <c r="E95" s="38"/>
      <c r="F95" s="38"/>
      <c r="G95" s="38"/>
      <c r="H95" s="38"/>
      <c r="I95" s="38"/>
      <c r="J95" s="38"/>
      <c r="K95" s="38"/>
      <c r="L95" s="38"/>
      <c r="M95" s="38"/>
      <c r="N95" s="38"/>
      <c r="O95" s="38"/>
      <c r="P95" s="38"/>
      <c r="Q95" s="38"/>
      <c r="R95" s="38"/>
      <c r="S95" s="38"/>
      <c r="T95" s="38"/>
      <c r="U95" s="38"/>
      <c r="V95" s="38"/>
    </row>
    <row r="96" ht="12.75" customHeight="1">
      <c r="A96" s="38"/>
      <c r="B96" s="38"/>
      <c r="C96" s="38"/>
      <c r="D96" s="38"/>
      <c r="E96" s="38"/>
      <c r="F96" s="38"/>
      <c r="G96" s="38"/>
      <c r="H96" s="38"/>
      <c r="I96" s="38"/>
      <c r="J96" s="38"/>
      <c r="K96" s="38"/>
      <c r="L96" s="38"/>
      <c r="M96" s="38"/>
      <c r="N96" s="38"/>
      <c r="O96" s="38"/>
      <c r="P96" s="38"/>
      <c r="Q96" s="38"/>
      <c r="R96" s="38"/>
      <c r="S96" s="38"/>
      <c r="T96" s="38"/>
      <c r="U96" s="38"/>
      <c r="V96" s="38"/>
    </row>
    <row r="97" ht="12.75" customHeight="1">
      <c r="A97" s="38"/>
      <c r="B97" s="38"/>
      <c r="C97" s="38"/>
      <c r="D97" s="38"/>
      <c r="E97" s="38"/>
      <c r="F97" s="38"/>
      <c r="G97" s="38"/>
      <c r="H97" s="38"/>
      <c r="I97" s="38"/>
      <c r="J97" s="38"/>
      <c r="K97" s="38"/>
      <c r="L97" s="38"/>
      <c r="M97" s="38"/>
      <c r="N97" s="38"/>
      <c r="O97" s="38"/>
      <c r="P97" s="38"/>
      <c r="Q97" s="38"/>
      <c r="R97" s="38"/>
      <c r="S97" s="38"/>
      <c r="T97" s="38"/>
      <c r="U97" s="38"/>
      <c r="V97" s="38"/>
    </row>
    <row r="98" ht="12.75" customHeight="1">
      <c r="A98" s="38"/>
      <c r="B98" s="38"/>
      <c r="C98" s="38"/>
      <c r="D98" s="38"/>
      <c r="E98" s="38"/>
      <c r="F98" s="38"/>
      <c r="G98" s="38"/>
      <c r="H98" s="38"/>
      <c r="I98" s="38"/>
      <c r="J98" s="38"/>
      <c r="K98" s="38"/>
      <c r="L98" s="38"/>
      <c r="M98" s="38"/>
      <c r="N98" s="38"/>
      <c r="O98" s="38"/>
      <c r="P98" s="38"/>
      <c r="Q98" s="38"/>
      <c r="R98" s="38"/>
      <c r="S98" s="38"/>
      <c r="T98" s="38"/>
      <c r="U98" s="38"/>
      <c r="V98" s="38"/>
    </row>
    <row r="99" ht="12.75" customHeight="1">
      <c r="A99" s="38"/>
      <c r="B99" s="38"/>
      <c r="C99" s="38"/>
      <c r="D99" s="38"/>
      <c r="E99" s="38"/>
      <c r="F99" s="38"/>
      <c r="G99" s="38"/>
      <c r="H99" s="38"/>
      <c r="I99" s="38"/>
      <c r="J99" s="38"/>
      <c r="K99" s="38"/>
      <c r="L99" s="38"/>
      <c r="M99" s="38"/>
      <c r="N99" s="38"/>
      <c r="O99" s="38"/>
      <c r="P99" s="38"/>
      <c r="Q99" s="38"/>
      <c r="R99" s="38"/>
      <c r="S99" s="38"/>
      <c r="T99" s="38"/>
      <c r="U99" s="38"/>
      <c r="V99" s="38"/>
    </row>
    <row r="100" ht="12.7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row>
    <row r="101" ht="12.7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row>
    <row r="102" ht="12.7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row>
    <row r="103" ht="12.7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row>
    <row r="104" ht="12.7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row>
    <row r="105" ht="12.7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row>
    <row r="106" ht="12.7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row>
    <row r="107" ht="12.7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row>
    <row r="108" ht="12.7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row>
    <row r="109" ht="12.7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row>
    <row r="110" ht="12.7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row>
    <row r="111" ht="12.7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row>
    <row r="112" ht="12.7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row>
    <row r="113" ht="12.7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row>
    <row r="114" ht="12.7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row>
    <row r="115" ht="12.7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row>
    <row r="116" ht="12.7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row>
    <row r="117" ht="12.7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row>
    <row r="118" ht="12.7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row>
    <row r="119" ht="12.7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row>
    <row r="120" ht="12.7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row>
    <row r="121" ht="12.7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row>
    <row r="122" ht="12.7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row>
    <row r="123" ht="12.7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row>
    <row r="124" ht="12.7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row>
    <row r="125" ht="12.7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row>
    <row r="126" ht="12.7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row>
    <row r="127" ht="12.7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row>
    <row r="128" ht="12.7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row>
    <row r="129" ht="12.7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row>
    <row r="130" ht="12.7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row>
    <row r="131" ht="12.7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row>
    <row r="132" ht="12.7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row>
    <row r="133" ht="12.7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row>
    <row r="134" ht="12.7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row>
    <row r="135" ht="12.7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row>
    <row r="136" ht="12.7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row>
    <row r="137" ht="12.7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row>
    <row r="138" ht="12.7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row>
    <row r="139" ht="12.7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row>
    <row r="140" ht="12.7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row>
    <row r="141" ht="12.7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row>
    <row r="142" ht="12.7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row>
    <row r="143" ht="12.7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row>
    <row r="144" ht="12.7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row>
    <row r="145" ht="12.7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row>
    <row r="146" ht="12.7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row>
    <row r="147" ht="12.7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row>
    <row r="148" ht="12.7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row>
    <row r="149" ht="12.7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row>
    <row r="150" ht="12.7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row>
    <row r="151" ht="12.7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row>
    <row r="152" ht="12.7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row>
    <row r="153" ht="12.7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row>
    <row r="154" ht="12.7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row>
    <row r="155" ht="12.7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row>
    <row r="156" ht="12.7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row>
    <row r="157" ht="12.7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row>
    <row r="158" ht="12.7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row>
    <row r="159" ht="12.7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row>
    <row r="160" ht="12.7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row>
    <row r="161" ht="12.7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row>
    <row r="162" ht="12.7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row>
    <row r="163" ht="12.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row>
    <row r="164" ht="12.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row>
    <row r="165" ht="12.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row>
    <row r="166" ht="12.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row>
    <row r="167" ht="12.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row>
    <row r="168" ht="12.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row>
    <row r="169" ht="12.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row>
    <row r="170" ht="12.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row>
    <row r="171" ht="12.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row>
    <row r="172" ht="12.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row>
    <row r="173" ht="12.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row>
    <row r="174" ht="12.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row>
    <row r="175" ht="12.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row>
    <row r="176" ht="12.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row>
    <row r="177" ht="12.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row>
    <row r="178" ht="12.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row>
    <row r="179" ht="12.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row>
    <row r="180" ht="12.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row>
    <row r="181" ht="12.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row>
    <row r="182" ht="12.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row>
    <row r="183" ht="12.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row>
    <row r="184" ht="12.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row>
    <row r="185" ht="12.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row>
    <row r="186" ht="12.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row>
    <row r="187" ht="12.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row>
    <row r="188" ht="12.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row>
    <row r="189" ht="12.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row>
    <row r="190" ht="12.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row>
    <row r="191" ht="12.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row>
    <row r="192" ht="12.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row>
    <row r="193" ht="12.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row>
    <row r="194" ht="12.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row>
    <row r="195" ht="12.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row>
    <row r="196" ht="12.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row>
    <row r="197" ht="12.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row>
    <row r="198" ht="12.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row>
    <row r="199" ht="12.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row>
    <row r="200" ht="12.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row>
    <row r="201" ht="12.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row>
    <row r="202" ht="12.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row>
    <row r="203" ht="12.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row>
    <row r="204" ht="12.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row>
    <row r="205" ht="12.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row>
    <row r="206" ht="12.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row>
    <row r="207" ht="12.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row>
    <row r="208" ht="12.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row>
    <row r="209" ht="12.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row>
    <row r="210" ht="12.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row>
    <row r="211" ht="12.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row>
    <row r="212" ht="12.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row>
    <row r="213" ht="12.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row>
    <row r="214" ht="12.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row>
    <row r="215" ht="12.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row>
    <row r="216" ht="12.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row>
    <row r="217" ht="12.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row>
    <row r="218" ht="12.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row>
    <row r="219" ht="12.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row>
    <row r="220" ht="12.7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row>
    <row r="221" ht="12.75" customHeight="1">
      <c r="A221" s="38"/>
      <c r="B221" s="38"/>
      <c r="C221" s="38"/>
      <c r="D221" s="38"/>
      <c r="E221" s="38"/>
      <c r="F221" s="38"/>
      <c r="G221" s="38"/>
      <c r="H221" s="38"/>
      <c r="I221" s="38"/>
      <c r="J221" s="38"/>
      <c r="K221" s="38"/>
      <c r="L221" s="38"/>
      <c r="M221" s="38"/>
      <c r="N221" s="38"/>
      <c r="O221" s="38"/>
      <c r="P221" s="38"/>
      <c r="Q221" s="38"/>
      <c r="R221" s="38"/>
      <c r="S221" s="38"/>
      <c r="T221" s="38"/>
      <c r="U221" s="38"/>
      <c r="V221" s="38"/>
    </row>
    <row r="222" ht="12.75" customHeight="1">
      <c r="A222" s="38"/>
      <c r="B222" s="38"/>
      <c r="C222" s="38"/>
      <c r="D222" s="38"/>
      <c r="E222" s="38"/>
      <c r="F222" s="38"/>
      <c r="G222" s="38"/>
      <c r="H222" s="38"/>
      <c r="I222" s="38"/>
      <c r="J222" s="38"/>
      <c r="K222" s="38"/>
      <c r="L222" s="38"/>
      <c r="M222" s="38"/>
      <c r="N222" s="38"/>
      <c r="O222" s="38"/>
      <c r="P222" s="38"/>
      <c r="Q222" s="38"/>
      <c r="R222" s="38"/>
      <c r="S222" s="38"/>
      <c r="T222" s="38"/>
      <c r="U222" s="38"/>
      <c r="V222" s="38"/>
    </row>
    <row r="223" ht="12.75" customHeight="1">
      <c r="A223" s="38"/>
      <c r="B223" s="38"/>
      <c r="C223" s="38"/>
      <c r="D223" s="38"/>
      <c r="E223" s="38"/>
      <c r="F223" s="38"/>
      <c r="G223" s="38"/>
      <c r="H223" s="38"/>
      <c r="I223" s="38"/>
      <c r="J223" s="38"/>
      <c r="K223" s="38"/>
      <c r="L223" s="38"/>
      <c r="M223" s="38"/>
      <c r="N223" s="38"/>
      <c r="O223" s="38"/>
      <c r="P223" s="38"/>
      <c r="Q223" s="38"/>
      <c r="R223" s="38"/>
      <c r="S223" s="38"/>
      <c r="T223" s="38"/>
      <c r="U223" s="38"/>
      <c r="V223" s="38"/>
    </row>
    <row r="224" ht="12.7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row>
    <row r="225" ht="12.7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row>
    <row r="226" ht="12.7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row>
    <row r="227" ht="12.7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row>
    <row r="228" ht="12.7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row>
    <row r="229" ht="12.75" customHeight="1">
      <c r="A229" s="38"/>
      <c r="B229" s="38"/>
      <c r="C229" s="38"/>
      <c r="D229" s="38"/>
      <c r="E229" s="38"/>
      <c r="F229" s="38"/>
      <c r="G229" s="38"/>
      <c r="H229" s="38"/>
      <c r="I229" s="38"/>
      <c r="J229" s="38"/>
      <c r="K229" s="38"/>
      <c r="L229" s="38"/>
      <c r="M229" s="38"/>
      <c r="N229" s="38"/>
      <c r="O229" s="38"/>
      <c r="P229" s="38"/>
      <c r="Q229" s="38"/>
      <c r="R229" s="38"/>
      <c r="S229" s="38"/>
      <c r="T229" s="38"/>
      <c r="U229" s="38"/>
      <c r="V229" s="38"/>
    </row>
    <row r="230" ht="12.75" customHeight="1">
      <c r="A230" s="38"/>
      <c r="B230" s="38"/>
      <c r="C230" s="38"/>
      <c r="D230" s="38"/>
      <c r="E230" s="38"/>
      <c r="F230" s="38"/>
      <c r="G230" s="38"/>
      <c r="H230" s="38"/>
      <c r="I230" s="38"/>
      <c r="J230" s="38"/>
      <c r="K230" s="38"/>
      <c r="L230" s="38"/>
      <c r="M230" s="38"/>
      <c r="N230" s="38"/>
      <c r="O230" s="38"/>
      <c r="P230" s="38"/>
      <c r="Q230" s="38"/>
      <c r="R230" s="38"/>
      <c r="S230" s="38"/>
      <c r="T230" s="38"/>
      <c r="U230" s="38"/>
      <c r="V230" s="38"/>
    </row>
    <row r="231" ht="12.75" customHeight="1">
      <c r="A231" s="38"/>
      <c r="B231" s="38"/>
      <c r="C231" s="38"/>
      <c r="D231" s="38"/>
      <c r="E231" s="38"/>
      <c r="F231" s="38"/>
      <c r="G231" s="38"/>
      <c r="H231" s="38"/>
      <c r="I231" s="38"/>
      <c r="J231" s="38"/>
      <c r="K231" s="38"/>
      <c r="L231" s="38"/>
      <c r="M231" s="38"/>
      <c r="N231" s="38"/>
      <c r="O231" s="38"/>
      <c r="P231" s="38"/>
      <c r="Q231" s="38"/>
      <c r="R231" s="38"/>
      <c r="S231" s="38"/>
      <c r="T231" s="38"/>
      <c r="U231" s="38"/>
      <c r="V231" s="38"/>
    </row>
    <row r="232" ht="12.75" customHeight="1">
      <c r="A232" s="38"/>
      <c r="B232" s="38"/>
      <c r="C232" s="38"/>
      <c r="D232" s="38"/>
      <c r="E232" s="38"/>
      <c r="F232" s="38"/>
      <c r="G232" s="38"/>
      <c r="H232" s="38"/>
      <c r="I232" s="38"/>
      <c r="J232" s="38"/>
      <c r="K232" s="38"/>
      <c r="L232" s="38"/>
      <c r="M232" s="38"/>
      <c r="N232" s="38"/>
      <c r="O232" s="38"/>
      <c r="P232" s="38"/>
      <c r="Q232" s="38"/>
      <c r="R232" s="38"/>
      <c r="S232" s="38"/>
      <c r="T232" s="38"/>
      <c r="U232" s="38"/>
      <c r="V232" s="38"/>
    </row>
    <row r="233" ht="12.75" customHeight="1">
      <c r="A233" s="38"/>
      <c r="B233" s="38"/>
      <c r="C233" s="38"/>
      <c r="D233" s="38"/>
      <c r="E233" s="38"/>
      <c r="F233" s="38"/>
      <c r="G233" s="38"/>
      <c r="H233" s="38"/>
      <c r="I233" s="38"/>
      <c r="J233" s="38"/>
      <c r="K233" s="38"/>
      <c r="L233" s="38"/>
      <c r="M233" s="38"/>
      <c r="N233" s="38"/>
      <c r="O233" s="38"/>
      <c r="P233" s="38"/>
      <c r="Q233" s="38"/>
      <c r="R233" s="38"/>
      <c r="S233" s="38"/>
      <c r="T233" s="38"/>
      <c r="U233" s="38"/>
      <c r="V233" s="38"/>
    </row>
    <row r="234" ht="12.75" customHeight="1">
      <c r="A234" s="38"/>
      <c r="B234" s="38"/>
      <c r="C234" s="38"/>
      <c r="D234" s="38"/>
      <c r="E234" s="38"/>
      <c r="F234" s="38"/>
      <c r="G234" s="38"/>
      <c r="H234" s="38"/>
      <c r="I234" s="38"/>
      <c r="J234" s="38"/>
      <c r="K234" s="38"/>
      <c r="L234" s="38"/>
      <c r="M234" s="38"/>
      <c r="N234" s="38"/>
      <c r="O234" s="38"/>
      <c r="P234" s="38"/>
      <c r="Q234" s="38"/>
      <c r="R234" s="38"/>
      <c r="S234" s="38"/>
      <c r="T234" s="38"/>
      <c r="U234" s="38"/>
      <c r="V234" s="38"/>
    </row>
    <row r="235" ht="12.75" customHeight="1">
      <c r="A235" s="38"/>
      <c r="B235" s="38"/>
      <c r="C235" s="38"/>
      <c r="D235" s="38"/>
      <c r="E235" s="38"/>
      <c r="F235" s="38"/>
      <c r="G235" s="38"/>
      <c r="H235" s="38"/>
      <c r="I235" s="38"/>
      <c r="J235" s="38"/>
      <c r="K235" s="38"/>
      <c r="L235" s="38"/>
      <c r="M235" s="38"/>
      <c r="N235" s="38"/>
      <c r="O235" s="38"/>
      <c r="P235" s="38"/>
      <c r="Q235" s="38"/>
      <c r="R235" s="38"/>
      <c r="S235" s="38"/>
      <c r="T235" s="38"/>
      <c r="U235" s="38"/>
      <c r="V235" s="38"/>
    </row>
    <row r="236" ht="12.75" customHeight="1">
      <c r="A236" s="38"/>
      <c r="B236" s="38"/>
      <c r="C236" s="38"/>
      <c r="D236" s="38"/>
      <c r="E236" s="38"/>
      <c r="F236" s="38"/>
      <c r="G236" s="38"/>
      <c r="H236" s="38"/>
      <c r="I236" s="38"/>
      <c r="J236" s="38"/>
      <c r="K236" s="38"/>
      <c r="L236" s="38"/>
      <c r="M236" s="38"/>
      <c r="N236" s="38"/>
      <c r="O236" s="38"/>
      <c r="P236" s="38"/>
      <c r="Q236" s="38"/>
      <c r="R236" s="38"/>
      <c r="S236" s="38"/>
      <c r="T236" s="38"/>
      <c r="U236" s="38"/>
      <c r="V236" s="38"/>
    </row>
    <row r="237" ht="12.75" customHeight="1">
      <c r="A237" s="38"/>
      <c r="B237" s="38"/>
      <c r="C237" s="38"/>
      <c r="D237" s="38"/>
      <c r="E237" s="38"/>
      <c r="F237" s="38"/>
      <c r="G237" s="38"/>
      <c r="H237" s="38"/>
      <c r="I237" s="38"/>
      <c r="J237" s="38"/>
      <c r="K237" s="38"/>
      <c r="L237" s="38"/>
      <c r="M237" s="38"/>
      <c r="N237" s="38"/>
      <c r="O237" s="38"/>
      <c r="P237" s="38"/>
      <c r="Q237" s="38"/>
      <c r="R237" s="38"/>
      <c r="S237" s="38"/>
      <c r="T237" s="38"/>
      <c r="U237" s="38"/>
      <c r="V237" s="38"/>
    </row>
    <row r="238" ht="12.75" customHeight="1">
      <c r="A238" s="38"/>
      <c r="B238" s="38"/>
      <c r="C238" s="38"/>
      <c r="D238" s="38"/>
      <c r="E238" s="38"/>
      <c r="F238" s="38"/>
      <c r="G238" s="38"/>
      <c r="H238" s="38"/>
      <c r="I238" s="38"/>
      <c r="J238" s="38"/>
      <c r="K238" s="38"/>
      <c r="L238" s="38"/>
      <c r="M238" s="38"/>
      <c r="N238" s="38"/>
      <c r="O238" s="38"/>
      <c r="P238" s="38"/>
      <c r="Q238" s="38"/>
      <c r="R238" s="38"/>
      <c r="S238" s="38"/>
      <c r="T238" s="38"/>
      <c r="U238" s="38"/>
      <c r="V238" s="38"/>
    </row>
    <row r="239" ht="12.75" customHeight="1">
      <c r="A239" s="38"/>
      <c r="B239" s="38"/>
      <c r="C239" s="38"/>
      <c r="D239" s="38"/>
      <c r="E239" s="38"/>
      <c r="F239" s="38"/>
      <c r="G239" s="38"/>
      <c r="H239" s="38"/>
      <c r="I239" s="38"/>
      <c r="J239" s="38"/>
      <c r="K239" s="38"/>
      <c r="L239" s="38"/>
      <c r="M239" s="38"/>
      <c r="N239" s="38"/>
      <c r="O239" s="38"/>
      <c r="P239" s="38"/>
      <c r="Q239" s="38"/>
      <c r="R239" s="38"/>
      <c r="S239" s="38"/>
      <c r="T239" s="38"/>
      <c r="U239" s="38"/>
      <c r="V239" s="38"/>
    </row>
    <row r="240" ht="12.75" customHeight="1">
      <c r="A240" s="38"/>
      <c r="B240" s="38"/>
      <c r="C240" s="38"/>
      <c r="D240" s="38"/>
      <c r="E240" s="38"/>
      <c r="F240" s="38"/>
      <c r="G240" s="38"/>
      <c r="H240" s="38"/>
      <c r="I240" s="38"/>
      <c r="J240" s="38"/>
      <c r="K240" s="38"/>
      <c r="L240" s="38"/>
      <c r="M240" s="38"/>
      <c r="N240" s="38"/>
      <c r="O240" s="38"/>
      <c r="P240" s="38"/>
      <c r="Q240" s="38"/>
      <c r="R240" s="38"/>
      <c r="S240" s="38"/>
      <c r="T240" s="38"/>
      <c r="U240" s="38"/>
      <c r="V240" s="38"/>
    </row>
    <row r="241" ht="12.75" customHeight="1">
      <c r="A241" s="38"/>
      <c r="B241" s="38"/>
      <c r="C241" s="38"/>
      <c r="D241" s="38"/>
      <c r="E241" s="38"/>
      <c r="F241" s="38"/>
      <c r="G241" s="38"/>
      <c r="H241" s="38"/>
      <c r="I241" s="38"/>
      <c r="J241" s="38"/>
      <c r="K241" s="38"/>
      <c r="L241" s="38"/>
      <c r="M241" s="38"/>
      <c r="N241" s="38"/>
      <c r="O241" s="38"/>
      <c r="P241" s="38"/>
      <c r="Q241" s="38"/>
      <c r="R241" s="38"/>
      <c r="S241" s="38"/>
      <c r="T241" s="38"/>
      <c r="U241" s="38"/>
      <c r="V241" s="38"/>
    </row>
    <row r="242" ht="12.75" customHeight="1">
      <c r="A242" s="38"/>
      <c r="B242" s="38"/>
      <c r="C242" s="38"/>
      <c r="D242" s="38"/>
      <c r="E242" s="38"/>
      <c r="F242" s="38"/>
      <c r="G242" s="38"/>
      <c r="H242" s="38"/>
      <c r="I242" s="38"/>
      <c r="J242" s="38"/>
      <c r="K242" s="38"/>
      <c r="L242" s="38"/>
      <c r="M242" s="38"/>
      <c r="N242" s="38"/>
      <c r="O242" s="38"/>
      <c r="P242" s="38"/>
      <c r="Q242" s="38"/>
      <c r="R242" s="38"/>
      <c r="S242" s="38"/>
      <c r="T242" s="38"/>
      <c r="U242" s="38"/>
      <c r="V242" s="38"/>
    </row>
    <row r="243" ht="12.75" customHeight="1">
      <c r="A243" s="38"/>
      <c r="B243" s="38"/>
      <c r="C243" s="38"/>
      <c r="D243" s="38"/>
      <c r="E243" s="38"/>
      <c r="F243" s="38"/>
      <c r="G243" s="38"/>
      <c r="H243" s="38"/>
      <c r="I243" s="38"/>
      <c r="J243" s="38"/>
      <c r="K243" s="38"/>
      <c r="L243" s="38"/>
      <c r="M243" s="38"/>
      <c r="N243" s="38"/>
      <c r="O243" s="38"/>
      <c r="P243" s="38"/>
      <c r="Q243" s="38"/>
      <c r="R243" s="38"/>
      <c r="S243" s="38"/>
      <c r="T243" s="38"/>
      <c r="U243" s="38"/>
      <c r="V243" s="38"/>
    </row>
    <row r="244" ht="12.75" customHeight="1">
      <c r="A244" s="38"/>
      <c r="B244" s="38"/>
      <c r="C244" s="38"/>
      <c r="D244" s="38"/>
      <c r="E244" s="38"/>
      <c r="F244" s="38"/>
      <c r="G244" s="38"/>
      <c r="H244" s="38"/>
      <c r="I244" s="38"/>
      <c r="J244" s="38"/>
      <c r="K244" s="38"/>
      <c r="L244" s="38"/>
      <c r="M244" s="38"/>
      <c r="N244" s="38"/>
      <c r="O244" s="38"/>
      <c r="P244" s="38"/>
      <c r="Q244" s="38"/>
      <c r="R244" s="38"/>
      <c r="S244" s="38"/>
      <c r="T244" s="38"/>
      <c r="U244" s="38"/>
      <c r="V244" s="38"/>
    </row>
    <row r="245" ht="12.75" customHeight="1">
      <c r="A245" s="38"/>
      <c r="B245" s="38"/>
      <c r="C245" s="38"/>
      <c r="D245" s="38"/>
      <c r="E245" s="38"/>
      <c r="F245" s="38"/>
      <c r="G245" s="38"/>
      <c r="H245" s="38"/>
      <c r="I245" s="38"/>
      <c r="J245" s="38"/>
      <c r="K245" s="38"/>
      <c r="L245" s="38"/>
      <c r="M245" s="38"/>
      <c r="N245" s="38"/>
      <c r="O245" s="38"/>
      <c r="P245" s="38"/>
      <c r="Q245" s="38"/>
      <c r="R245" s="38"/>
      <c r="S245" s="38"/>
      <c r="T245" s="38"/>
      <c r="U245" s="38"/>
      <c r="V245" s="38"/>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B2"/>
    <mergeCell ref="A3:B3"/>
    <mergeCell ref="A6:B6"/>
  </mergeCells>
  <printOptions/>
  <pageMargins bottom="0.75" footer="0.0" header="0.0" left="0.7" right="0.7" top="0.75"/>
  <pageSetup orientation="portrait"/>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9.0"/>
    <col customWidth="1" min="2" max="2" width="21.13"/>
    <col customWidth="1" min="3" max="3" width="18.63"/>
    <col customWidth="1" min="4" max="4" width="20.38"/>
    <col customWidth="1" min="5" max="5" width="22.25"/>
    <col customWidth="1" min="6" max="6" width="8.63"/>
    <col customWidth="1" min="7" max="7" width="27.0"/>
    <col customWidth="1" min="8" max="8" width="8.63"/>
    <col customWidth="1" min="9" max="9" width="14.88"/>
    <col customWidth="1" min="10" max="25" width="8.63"/>
  </cols>
  <sheetData>
    <row r="1">
      <c r="A1" s="136" t="s">
        <v>434</v>
      </c>
      <c r="B1" s="596"/>
      <c r="C1" s="39"/>
      <c r="D1" s="39"/>
      <c r="E1" s="39"/>
      <c r="F1" s="39"/>
      <c r="G1" s="39"/>
      <c r="H1" s="39"/>
      <c r="I1" s="39"/>
      <c r="J1" s="39"/>
      <c r="K1" s="39"/>
      <c r="L1" s="39"/>
      <c r="M1" s="39"/>
      <c r="N1" s="39"/>
      <c r="O1" s="39"/>
      <c r="P1" s="39"/>
      <c r="Q1" s="39"/>
      <c r="R1" s="39"/>
      <c r="S1" s="39"/>
      <c r="T1" s="39"/>
      <c r="U1" s="39"/>
      <c r="V1" s="39"/>
      <c r="W1" s="39"/>
      <c r="X1" s="39"/>
      <c r="Y1" s="39"/>
    </row>
    <row r="2" ht="14.25" customHeight="1"/>
    <row r="3" ht="59.25" customHeight="1">
      <c r="A3" s="657" t="s">
        <v>178</v>
      </c>
      <c r="B3" s="121" t="s">
        <v>427</v>
      </c>
      <c r="C3" s="121" t="s">
        <v>435</v>
      </c>
      <c r="D3" s="121" t="s">
        <v>300</v>
      </c>
      <c r="E3" s="658" t="s">
        <v>436</v>
      </c>
      <c r="F3" s="52"/>
      <c r="G3" s="52"/>
      <c r="H3" s="52"/>
      <c r="I3" s="52"/>
      <c r="J3" s="52"/>
      <c r="K3" s="52"/>
      <c r="L3" s="52"/>
      <c r="M3" s="52"/>
      <c r="N3" s="52"/>
      <c r="O3" s="52"/>
      <c r="P3" s="52"/>
      <c r="Q3" s="52"/>
      <c r="R3" s="52"/>
      <c r="S3" s="52"/>
      <c r="T3" s="52"/>
      <c r="U3" s="52"/>
      <c r="V3" s="52"/>
      <c r="W3" s="52"/>
      <c r="X3" s="52"/>
      <c r="Y3" s="52"/>
    </row>
    <row r="4" ht="14.25" customHeight="1">
      <c r="A4" s="659" t="s">
        <v>221</v>
      </c>
      <c r="B4" s="651">
        <v>63866.0</v>
      </c>
      <c r="C4" s="612">
        <v>1.29829658162649E11</v>
      </c>
      <c r="D4" s="613">
        <v>107.0</v>
      </c>
      <c r="E4" s="614">
        <v>2.5151014357E8</v>
      </c>
      <c r="F4" s="52"/>
      <c r="G4" s="52"/>
      <c r="H4" s="52"/>
      <c r="I4" s="52"/>
      <c r="J4" s="52"/>
      <c r="K4" s="52"/>
      <c r="L4" s="52"/>
      <c r="M4" s="52"/>
      <c r="N4" s="52"/>
      <c r="O4" s="52"/>
      <c r="P4" s="52"/>
      <c r="Q4" s="52"/>
      <c r="R4" s="52"/>
      <c r="S4" s="52"/>
      <c r="T4" s="52"/>
      <c r="U4" s="52"/>
      <c r="V4" s="52"/>
      <c r="W4" s="52"/>
      <c r="X4" s="52"/>
      <c r="Y4" s="52"/>
    </row>
    <row r="5" ht="14.25" customHeight="1">
      <c r="A5" s="660" t="s">
        <v>222</v>
      </c>
      <c r="B5" s="652">
        <v>130373.0</v>
      </c>
      <c r="C5" s="617">
        <v>1.1406137543532E11</v>
      </c>
      <c r="D5" s="618">
        <v>82863.0</v>
      </c>
      <c r="E5" s="619">
        <v>1.03429682218299E10</v>
      </c>
      <c r="F5" s="52"/>
      <c r="G5" s="52"/>
      <c r="H5" s="52"/>
      <c r="I5" s="52"/>
      <c r="J5" s="52"/>
      <c r="K5" s="52"/>
      <c r="L5" s="52"/>
      <c r="M5" s="52"/>
      <c r="N5" s="52"/>
      <c r="O5" s="52"/>
      <c r="P5" s="52"/>
      <c r="Q5" s="52"/>
      <c r="R5" s="52"/>
      <c r="S5" s="52"/>
      <c r="T5" s="52"/>
      <c r="U5" s="52"/>
      <c r="V5" s="52"/>
      <c r="W5" s="52"/>
      <c r="X5" s="52"/>
      <c r="Y5" s="52"/>
    </row>
    <row r="6" ht="14.25" customHeight="1">
      <c r="A6" s="661" t="s">
        <v>223</v>
      </c>
      <c r="B6" s="653">
        <v>3769.0</v>
      </c>
      <c r="C6" s="622">
        <v>4.89804275677E9</v>
      </c>
      <c r="D6" s="623"/>
      <c r="E6" s="624"/>
      <c r="F6" s="52"/>
      <c r="G6" s="52"/>
      <c r="H6" s="52"/>
      <c r="I6" s="52"/>
      <c r="J6" s="52"/>
      <c r="K6" s="52"/>
      <c r="L6" s="52"/>
      <c r="M6" s="52"/>
      <c r="N6" s="52"/>
      <c r="O6" s="52"/>
      <c r="P6" s="52"/>
      <c r="Q6" s="52"/>
      <c r="R6" s="52"/>
      <c r="S6" s="52"/>
      <c r="T6" s="52"/>
      <c r="U6" s="52"/>
      <c r="V6" s="52"/>
      <c r="W6" s="52"/>
      <c r="X6" s="52"/>
      <c r="Y6" s="52"/>
    </row>
    <row r="7" ht="14.25" customHeight="1">
      <c r="A7" s="660" t="s">
        <v>224</v>
      </c>
      <c r="B7" s="652">
        <v>597.0</v>
      </c>
      <c r="C7" s="617">
        <v>3.60580856979999E8</v>
      </c>
      <c r="D7" s="618">
        <v>6.0</v>
      </c>
      <c r="E7" s="619">
        <v>4111116.32999999</v>
      </c>
      <c r="F7" s="52"/>
      <c r="G7" s="52"/>
      <c r="H7" s="52"/>
      <c r="I7" s="52"/>
      <c r="J7" s="52"/>
      <c r="K7" s="52"/>
      <c r="L7" s="52"/>
      <c r="M7" s="52"/>
      <c r="N7" s="52"/>
      <c r="O7" s="52"/>
      <c r="P7" s="52"/>
      <c r="Q7" s="52"/>
      <c r="R7" s="52"/>
      <c r="S7" s="52"/>
      <c r="T7" s="52"/>
      <c r="U7" s="52"/>
      <c r="V7" s="52"/>
      <c r="W7" s="52"/>
      <c r="X7" s="52"/>
      <c r="Y7" s="52"/>
    </row>
    <row r="8" ht="14.25" customHeight="1">
      <c r="A8" s="662" t="s">
        <v>186</v>
      </c>
      <c r="B8" s="653">
        <v>19491.0</v>
      </c>
      <c r="C8" s="622">
        <v>4.06915457472299E10</v>
      </c>
      <c r="D8" s="623">
        <v>63.0</v>
      </c>
      <c r="E8" s="624">
        <v>7639875.29</v>
      </c>
      <c r="F8" s="52"/>
      <c r="G8" s="52"/>
      <c r="H8" s="52"/>
      <c r="I8" s="52"/>
      <c r="J8" s="52"/>
      <c r="K8" s="52"/>
      <c r="L8" s="52"/>
      <c r="M8" s="52"/>
      <c r="N8" s="52"/>
      <c r="O8" s="52"/>
      <c r="P8" s="52"/>
      <c r="Q8" s="52"/>
      <c r="R8" s="52"/>
      <c r="S8" s="52"/>
      <c r="T8" s="52"/>
      <c r="U8" s="52"/>
      <c r="V8" s="52"/>
      <c r="W8" s="52"/>
      <c r="X8" s="52"/>
      <c r="Y8" s="52"/>
    </row>
    <row r="9" ht="14.25" customHeight="1">
      <c r="A9" s="663" t="s">
        <v>187</v>
      </c>
      <c r="B9" s="652">
        <v>146.0</v>
      </c>
      <c r="C9" s="617">
        <v>2.84100331E8</v>
      </c>
      <c r="D9" s="618"/>
      <c r="E9" s="619"/>
      <c r="F9" s="52"/>
      <c r="G9" s="52"/>
      <c r="H9" s="52"/>
      <c r="I9" s="52"/>
      <c r="J9" s="52"/>
      <c r="K9" s="52"/>
      <c r="L9" s="52"/>
      <c r="M9" s="52"/>
      <c r="N9" s="52"/>
      <c r="O9" s="52"/>
      <c r="P9" s="52"/>
      <c r="Q9" s="52"/>
      <c r="R9" s="52"/>
      <c r="S9" s="52"/>
      <c r="T9" s="52"/>
      <c r="U9" s="52"/>
      <c r="V9" s="52"/>
      <c r="W9" s="52"/>
      <c r="X9" s="52"/>
      <c r="Y9" s="52"/>
    </row>
    <row r="10" ht="14.25" customHeight="1">
      <c r="A10" s="662" t="s">
        <v>188</v>
      </c>
      <c r="B10" s="653">
        <v>8024.0</v>
      </c>
      <c r="C10" s="622">
        <v>6.4837401479E10</v>
      </c>
      <c r="D10" s="623"/>
      <c r="E10" s="624"/>
      <c r="F10" s="52"/>
      <c r="G10" s="52"/>
      <c r="H10" s="52"/>
      <c r="I10" s="52"/>
      <c r="J10" s="52"/>
      <c r="K10" s="52"/>
      <c r="L10" s="52"/>
      <c r="M10" s="52"/>
      <c r="N10" s="52"/>
      <c r="O10" s="52"/>
      <c r="P10" s="52"/>
      <c r="Q10" s="52"/>
      <c r="R10" s="52"/>
      <c r="S10" s="52"/>
      <c r="T10" s="52"/>
      <c r="U10" s="52"/>
      <c r="V10" s="52"/>
      <c r="W10" s="52"/>
      <c r="X10" s="52"/>
      <c r="Y10" s="52"/>
    </row>
    <row r="11" ht="14.25" customHeight="1">
      <c r="A11" s="663" t="s">
        <v>189</v>
      </c>
      <c r="B11" s="652">
        <v>80.0</v>
      </c>
      <c r="C11" s="617">
        <v>5.5245935244E8</v>
      </c>
      <c r="D11" s="618"/>
      <c r="E11" s="619"/>
      <c r="F11" s="52"/>
      <c r="G11" s="52"/>
      <c r="H11" s="52"/>
      <c r="I11" s="52"/>
      <c r="J11" s="52"/>
      <c r="K11" s="52"/>
      <c r="L11" s="52"/>
      <c r="M11" s="52"/>
      <c r="N11" s="52"/>
      <c r="O11" s="52"/>
      <c r="P11" s="52"/>
      <c r="Q11" s="52"/>
      <c r="R11" s="52"/>
      <c r="S11" s="52"/>
      <c r="T11" s="52"/>
      <c r="U11" s="52"/>
      <c r="V11" s="52"/>
      <c r="W11" s="52"/>
      <c r="X11" s="52"/>
      <c r="Y11" s="52"/>
    </row>
    <row r="12" ht="14.25" customHeight="1">
      <c r="A12" s="662" t="s">
        <v>190</v>
      </c>
      <c r="B12" s="653">
        <v>37498.0</v>
      </c>
      <c r="C12" s="622">
        <v>1.34734824260799E10</v>
      </c>
      <c r="D12" s="623"/>
      <c r="E12" s="624"/>
      <c r="F12" s="52"/>
      <c r="G12" s="52"/>
      <c r="H12" s="52"/>
      <c r="I12" s="52"/>
      <c r="J12" s="52"/>
      <c r="K12" s="52"/>
      <c r="L12" s="52"/>
      <c r="M12" s="52"/>
      <c r="N12" s="52"/>
      <c r="O12" s="52"/>
      <c r="P12" s="52"/>
      <c r="Q12" s="52"/>
      <c r="R12" s="52"/>
      <c r="S12" s="52"/>
      <c r="T12" s="52"/>
      <c r="U12" s="52"/>
      <c r="V12" s="52"/>
      <c r="W12" s="52"/>
      <c r="X12" s="52"/>
      <c r="Y12" s="52"/>
    </row>
    <row r="13" ht="14.25" customHeight="1">
      <c r="A13" s="663" t="s">
        <v>191</v>
      </c>
      <c r="B13" s="652">
        <v>491.0</v>
      </c>
      <c r="C13" s="617">
        <v>6.11935912429999E8</v>
      </c>
      <c r="D13" s="618">
        <v>1.0</v>
      </c>
      <c r="E13" s="619">
        <v>0.01</v>
      </c>
      <c r="F13" s="52"/>
      <c r="G13" s="52"/>
      <c r="H13" s="52"/>
      <c r="I13" s="52"/>
      <c r="J13" s="52"/>
      <c r="K13" s="52"/>
      <c r="L13" s="52"/>
      <c r="M13" s="52"/>
      <c r="N13" s="52"/>
      <c r="O13" s="52"/>
      <c r="P13" s="52"/>
      <c r="Q13" s="52"/>
      <c r="R13" s="52"/>
      <c r="S13" s="52"/>
      <c r="T13" s="52"/>
      <c r="U13" s="52"/>
      <c r="V13" s="52"/>
      <c r="W13" s="52"/>
      <c r="X13" s="52"/>
      <c r="Y13" s="52"/>
    </row>
    <row r="14" ht="14.25" customHeight="1">
      <c r="A14" s="662" t="s">
        <v>192</v>
      </c>
      <c r="B14" s="653">
        <v>2335.0</v>
      </c>
      <c r="C14" s="622">
        <v>2.2975971329E8</v>
      </c>
      <c r="D14" s="623"/>
      <c r="E14" s="624"/>
      <c r="F14" s="52"/>
      <c r="G14" s="52"/>
      <c r="H14" s="52"/>
      <c r="I14" s="52"/>
      <c r="J14" s="52"/>
      <c r="K14" s="52"/>
      <c r="L14" s="52"/>
      <c r="M14" s="52"/>
      <c r="N14" s="52"/>
      <c r="O14" s="52"/>
      <c r="P14" s="52"/>
      <c r="Q14" s="52"/>
      <c r="R14" s="52"/>
      <c r="S14" s="52"/>
      <c r="T14" s="52"/>
      <c r="U14" s="52"/>
      <c r="V14" s="52"/>
      <c r="W14" s="52"/>
      <c r="X14" s="52"/>
      <c r="Y14" s="52"/>
    </row>
    <row r="15" ht="14.25" customHeight="1">
      <c r="A15" s="663" t="s">
        <v>193</v>
      </c>
      <c r="B15" s="652">
        <v>85.0</v>
      </c>
      <c r="C15" s="617">
        <v>2.624434387E9</v>
      </c>
      <c r="D15" s="618"/>
      <c r="E15" s="619"/>
      <c r="F15" s="52"/>
      <c r="G15" s="52"/>
      <c r="H15" s="52"/>
      <c r="I15" s="52"/>
      <c r="J15" s="52"/>
      <c r="K15" s="52"/>
      <c r="L15" s="52"/>
      <c r="M15" s="52"/>
      <c r="N15" s="52"/>
      <c r="O15" s="52"/>
      <c r="P15" s="52"/>
      <c r="Q15" s="52"/>
      <c r="R15" s="52"/>
      <c r="S15" s="52"/>
      <c r="T15" s="52"/>
      <c r="U15" s="52"/>
      <c r="V15" s="52"/>
      <c r="W15" s="52"/>
      <c r="X15" s="52"/>
      <c r="Y15" s="52"/>
    </row>
    <row r="16" ht="14.25" customHeight="1">
      <c r="A16" s="662" t="s">
        <v>194</v>
      </c>
      <c r="B16" s="653">
        <v>81558.0</v>
      </c>
      <c r="C16" s="622">
        <v>2.94178053271804E11</v>
      </c>
      <c r="D16" s="623">
        <v>462.0</v>
      </c>
      <c r="E16" s="624">
        <v>4.51207863473E9</v>
      </c>
      <c r="F16" s="52"/>
      <c r="G16" s="52"/>
      <c r="H16" s="52"/>
      <c r="I16" s="52"/>
      <c r="J16" s="52"/>
      <c r="K16" s="52"/>
      <c r="L16" s="52"/>
      <c r="M16" s="52"/>
      <c r="N16" s="52"/>
      <c r="O16" s="52"/>
      <c r="P16" s="52"/>
      <c r="Q16" s="52"/>
      <c r="R16" s="52"/>
      <c r="S16" s="52"/>
      <c r="T16" s="52"/>
      <c r="U16" s="52"/>
      <c r="V16" s="52"/>
      <c r="W16" s="52"/>
      <c r="X16" s="52"/>
      <c r="Y16" s="52"/>
    </row>
    <row r="17" ht="14.25" customHeight="1">
      <c r="A17" s="663" t="s">
        <v>196</v>
      </c>
      <c r="B17" s="652">
        <v>33539.0</v>
      </c>
      <c r="C17" s="617">
        <v>5.34349636279E9</v>
      </c>
      <c r="D17" s="618">
        <v>2.0</v>
      </c>
      <c r="E17" s="619">
        <v>101.02</v>
      </c>
      <c r="F17" s="52"/>
      <c r="G17" s="52"/>
      <c r="H17" s="52"/>
      <c r="I17" s="52"/>
      <c r="J17" s="52"/>
      <c r="K17" s="52"/>
      <c r="L17" s="52"/>
      <c r="M17" s="52"/>
      <c r="N17" s="52"/>
      <c r="O17" s="52"/>
      <c r="P17" s="52"/>
      <c r="Q17" s="52"/>
      <c r="R17" s="52"/>
      <c r="S17" s="52"/>
      <c r="T17" s="52"/>
      <c r="U17" s="52"/>
      <c r="V17" s="52"/>
      <c r="W17" s="52"/>
      <c r="X17" s="52"/>
      <c r="Y17" s="52"/>
    </row>
    <row r="18" ht="14.25" customHeight="1">
      <c r="A18" s="662" t="s">
        <v>197</v>
      </c>
      <c r="B18" s="653">
        <v>2600.0</v>
      </c>
      <c r="C18" s="622">
        <v>1.69705701871199E10</v>
      </c>
      <c r="D18" s="623"/>
      <c r="E18" s="624"/>
      <c r="F18" s="52"/>
      <c r="G18" s="52"/>
      <c r="H18" s="52"/>
      <c r="I18" s="52"/>
      <c r="J18" s="52"/>
      <c r="K18" s="52"/>
      <c r="L18" s="52"/>
      <c r="M18" s="52"/>
      <c r="N18" s="52"/>
      <c r="O18" s="52"/>
      <c r="P18" s="52"/>
      <c r="Q18" s="52"/>
      <c r="R18" s="52"/>
      <c r="S18" s="52"/>
      <c r="T18" s="52"/>
      <c r="U18" s="52"/>
      <c r="V18" s="52"/>
      <c r="W18" s="52"/>
      <c r="X18" s="52"/>
      <c r="Y18" s="52"/>
    </row>
    <row r="19" ht="14.25" customHeight="1">
      <c r="A19" s="663" t="s">
        <v>198</v>
      </c>
      <c r="B19" s="652">
        <v>97.0</v>
      </c>
      <c r="C19" s="617">
        <v>3.623174063E7</v>
      </c>
      <c r="D19" s="618"/>
      <c r="E19" s="619"/>
      <c r="F19" s="52"/>
      <c r="G19" s="52"/>
      <c r="H19" s="52"/>
      <c r="I19" s="52"/>
      <c r="J19" s="52"/>
      <c r="K19" s="52"/>
      <c r="L19" s="52"/>
      <c r="M19" s="52"/>
      <c r="N19" s="52"/>
      <c r="O19" s="52"/>
      <c r="P19" s="52"/>
      <c r="Q19" s="52"/>
      <c r="R19" s="52"/>
      <c r="S19" s="52"/>
      <c r="T19" s="52"/>
      <c r="U19" s="52"/>
      <c r="V19" s="52"/>
      <c r="W19" s="52"/>
      <c r="X19" s="52"/>
      <c r="Y19" s="52"/>
    </row>
    <row r="20" ht="14.25" customHeight="1">
      <c r="A20" s="662" t="s">
        <v>199</v>
      </c>
      <c r="B20" s="653">
        <v>205.0</v>
      </c>
      <c r="C20" s="622">
        <v>1.45671636675E9</v>
      </c>
      <c r="D20" s="623"/>
      <c r="E20" s="624"/>
      <c r="F20" s="52"/>
      <c r="G20" s="52"/>
      <c r="H20" s="52"/>
      <c r="I20" s="52"/>
      <c r="J20" s="52"/>
      <c r="K20" s="52"/>
      <c r="L20" s="52"/>
      <c r="M20" s="52"/>
      <c r="N20" s="52"/>
      <c r="O20" s="52"/>
      <c r="P20" s="52"/>
      <c r="Q20" s="52"/>
      <c r="R20" s="52"/>
      <c r="S20" s="52"/>
      <c r="T20" s="52"/>
      <c r="U20" s="52"/>
      <c r="V20" s="52"/>
      <c r="W20" s="52"/>
      <c r="X20" s="52"/>
      <c r="Y20" s="52"/>
    </row>
    <row r="21" ht="14.25" customHeight="1">
      <c r="A21" s="663" t="s">
        <v>200</v>
      </c>
      <c r="B21" s="652">
        <v>2528.0</v>
      </c>
      <c r="C21" s="617">
        <v>1.3681884678E10</v>
      </c>
      <c r="D21" s="618">
        <v>2.0</v>
      </c>
      <c r="E21" s="619">
        <v>651079.0</v>
      </c>
      <c r="F21" s="52"/>
      <c r="G21" s="52"/>
      <c r="H21" s="52"/>
      <c r="I21" s="52"/>
      <c r="J21" s="52"/>
      <c r="K21" s="52"/>
      <c r="L21" s="52"/>
      <c r="M21" s="52"/>
      <c r="N21" s="52"/>
      <c r="O21" s="52"/>
      <c r="P21" s="52"/>
      <c r="Q21" s="52"/>
      <c r="R21" s="52"/>
      <c r="S21" s="52"/>
      <c r="T21" s="52"/>
      <c r="U21" s="52"/>
      <c r="V21" s="52"/>
      <c r="W21" s="52"/>
      <c r="X21" s="52"/>
      <c r="Y21" s="52"/>
    </row>
    <row r="22" ht="14.25" customHeight="1">
      <c r="A22" s="664" t="s">
        <v>225</v>
      </c>
      <c r="B22" s="665">
        <v>62413.0</v>
      </c>
      <c r="C22" s="646">
        <v>1.2730054959777E11</v>
      </c>
      <c r="D22" s="645">
        <v>379.0</v>
      </c>
      <c r="E22" s="647">
        <v>6.04946953E8</v>
      </c>
      <c r="F22" s="52"/>
      <c r="G22" s="52"/>
      <c r="H22" s="52"/>
      <c r="I22" s="52"/>
      <c r="J22" s="52"/>
      <c r="K22" s="52"/>
      <c r="L22" s="52"/>
      <c r="M22" s="52"/>
      <c r="N22" s="52"/>
      <c r="O22" s="52"/>
      <c r="P22" s="52"/>
      <c r="Q22" s="52"/>
      <c r="R22" s="52"/>
      <c r="S22" s="52"/>
      <c r="T22" s="52"/>
      <c r="U22" s="52"/>
      <c r="V22" s="52"/>
      <c r="W22" s="52"/>
      <c r="X22" s="52"/>
      <c r="Y22" s="52"/>
    </row>
    <row r="23" ht="14.25" customHeight="1">
      <c r="A23" s="648" t="s">
        <v>84</v>
      </c>
      <c r="B23" s="649">
        <f t="shared" ref="B23:E23" si="1">SUM(B4:B22)</f>
        <v>449695</v>
      </c>
      <c r="C23" s="650">
        <f t="shared" si="1"/>
        <v>831422278765</v>
      </c>
      <c r="D23" s="649">
        <f t="shared" si="1"/>
        <v>83885</v>
      </c>
      <c r="E23" s="666">
        <f t="shared" si="1"/>
        <v>15723906125</v>
      </c>
      <c r="F23" s="52"/>
      <c r="G23" s="52"/>
      <c r="H23" s="52"/>
      <c r="I23" s="52"/>
      <c r="J23" s="52"/>
      <c r="K23" s="52"/>
      <c r="L23" s="52"/>
      <c r="M23" s="52"/>
      <c r="N23" s="52"/>
      <c r="O23" s="52"/>
      <c r="P23" s="52"/>
      <c r="Q23" s="52"/>
      <c r="R23" s="52"/>
      <c r="S23" s="52"/>
      <c r="T23" s="52"/>
      <c r="U23" s="52"/>
      <c r="V23" s="52"/>
      <c r="W23" s="52"/>
      <c r="X23" s="52"/>
      <c r="Y23" s="52"/>
    </row>
    <row r="24" ht="14.25" customHeight="1">
      <c r="A24" s="52"/>
      <c r="B24" s="52"/>
      <c r="C24" s="52"/>
      <c r="D24" s="52"/>
      <c r="E24" s="52"/>
      <c r="F24" s="52"/>
      <c r="G24" s="52"/>
      <c r="H24" s="52"/>
      <c r="I24" s="52"/>
      <c r="J24" s="52"/>
      <c r="K24" s="52"/>
      <c r="L24" s="52"/>
      <c r="M24" s="52"/>
      <c r="N24" s="52"/>
      <c r="O24" s="52"/>
      <c r="P24" s="52"/>
      <c r="Q24" s="52"/>
      <c r="R24" s="52"/>
      <c r="S24" s="52"/>
      <c r="T24" s="52"/>
      <c r="U24" s="52"/>
      <c r="V24" s="52"/>
      <c r="W24" s="52"/>
      <c r="X24" s="52"/>
      <c r="Y24" s="52"/>
    </row>
    <row r="25" ht="14.25" customHeight="1">
      <c r="A25" s="52" t="s">
        <v>118</v>
      </c>
      <c r="B25" s="52"/>
      <c r="C25" s="52"/>
      <c r="D25" s="52"/>
      <c r="E25" s="52"/>
      <c r="F25" s="338"/>
      <c r="G25" s="52"/>
      <c r="H25" s="52"/>
      <c r="I25" s="52"/>
      <c r="J25" s="52"/>
      <c r="K25" s="52"/>
      <c r="L25" s="52"/>
      <c r="M25" s="52"/>
      <c r="N25" s="52"/>
      <c r="O25" s="52"/>
      <c r="P25" s="52"/>
      <c r="Q25" s="52"/>
      <c r="R25" s="52"/>
      <c r="S25" s="52"/>
      <c r="T25" s="52"/>
      <c r="U25" s="52"/>
      <c r="V25" s="52"/>
      <c r="W25" s="52"/>
      <c r="X25" s="52"/>
      <c r="Y25" s="52"/>
    </row>
    <row r="26" ht="14.25" customHeight="1">
      <c r="A26" s="52" t="s">
        <v>433</v>
      </c>
      <c r="B26" s="150"/>
      <c r="C26" s="151"/>
      <c r="D26" s="134"/>
      <c r="E26" s="150"/>
      <c r="F26" s="151"/>
      <c r="G26" s="52"/>
      <c r="H26" s="52"/>
      <c r="I26" s="52"/>
      <c r="J26" s="52"/>
      <c r="K26" s="52"/>
      <c r="L26" s="52"/>
      <c r="M26" s="52"/>
      <c r="N26" s="52"/>
      <c r="O26" s="52"/>
      <c r="P26" s="52"/>
      <c r="Q26" s="52"/>
      <c r="R26" s="52"/>
      <c r="S26" s="52"/>
      <c r="T26" s="52"/>
      <c r="U26" s="52"/>
      <c r="V26" s="52"/>
      <c r="W26" s="52"/>
      <c r="X26" s="52"/>
      <c r="Y26" s="52"/>
    </row>
    <row r="27" ht="14.25" customHeight="1">
      <c r="A27" s="511" t="s">
        <v>120</v>
      </c>
      <c r="B27" s="150"/>
      <c r="C27" s="151"/>
      <c r="D27" s="134"/>
      <c r="E27" s="150"/>
      <c r="F27" s="151"/>
      <c r="G27" s="133"/>
      <c r="H27" s="52"/>
      <c r="I27" s="52"/>
      <c r="J27" s="52"/>
      <c r="K27" s="52"/>
      <c r="L27" s="52"/>
      <c r="M27" s="52"/>
      <c r="N27" s="52"/>
      <c r="O27" s="52"/>
      <c r="P27" s="52"/>
      <c r="Q27" s="52"/>
      <c r="R27" s="52"/>
      <c r="S27" s="52"/>
      <c r="T27" s="52"/>
      <c r="U27" s="52"/>
      <c r="V27" s="52"/>
      <c r="W27" s="52"/>
      <c r="X27" s="52"/>
      <c r="Y27" s="52"/>
    </row>
    <row r="28" ht="79.5" customHeight="1">
      <c r="A28" s="135" t="s">
        <v>227</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8:E28"/>
  </mergeCells>
  <printOptions/>
  <pageMargins bottom="0.75" footer="0.0" header="0.0" left="0.7" right="0.7" top="0.75"/>
  <pageSetup orientation="landscape"/>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9.0"/>
    <col customWidth="1" min="2" max="2" width="23.88"/>
    <col customWidth="1" min="3" max="3" width="15.75"/>
    <col customWidth="1" min="4" max="4" width="15.0"/>
    <col customWidth="1" min="5" max="5" width="16.38"/>
    <col customWidth="1" min="6" max="6" width="14.63"/>
    <col customWidth="1" min="7" max="7" width="14.38"/>
    <col customWidth="1" min="8" max="8" width="13.5"/>
    <col customWidth="1" min="9" max="9" width="13.63"/>
    <col customWidth="1" min="10" max="10" width="15.88"/>
    <col customWidth="1" min="11" max="11" width="14.5"/>
    <col customWidth="1" min="12" max="13" width="14.13"/>
    <col customWidth="1" min="14" max="14" width="17.38"/>
    <col customWidth="1" min="15" max="26" width="9.0"/>
  </cols>
  <sheetData>
    <row r="1">
      <c r="A1" s="44" t="s">
        <v>437</v>
      </c>
      <c r="B1" s="45"/>
      <c r="C1" s="45"/>
      <c r="D1" s="45"/>
      <c r="E1" s="45"/>
      <c r="F1" s="45"/>
      <c r="G1" s="46"/>
      <c r="H1" s="46"/>
      <c r="I1" s="46"/>
      <c r="J1" s="46"/>
      <c r="K1" s="45"/>
      <c r="L1" s="45"/>
      <c r="M1" s="45"/>
      <c r="N1" s="45"/>
      <c r="O1" s="45"/>
      <c r="P1" s="45"/>
      <c r="Q1" s="45"/>
      <c r="R1" s="45"/>
      <c r="S1" s="45"/>
      <c r="T1" s="45"/>
      <c r="U1" s="45"/>
      <c r="V1" s="45"/>
      <c r="W1" s="45"/>
      <c r="X1" s="45"/>
      <c r="Y1" s="45"/>
      <c r="Z1" s="45"/>
    </row>
    <row r="2" ht="18.0" customHeight="1">
      <c r="A2" s="4"/>
      <c r="B2" s="47"/>
      <c r="C2" s="48"/>
      <c r="D2" s="48"/>
      <c r="E2" s="49"/>
      <c r="F2" s="47"/>
      <c r="G2" s="50"/>
      <c r="H2" s="50"/>
      <c r="I2" s="50"/>
      <c r="J2" s="51"/>
      <c r="K2" s="4"/>
      <c r="L2" s="4"/>
      <c r="M2" s="4"/>
      <c r="N2" s="4"/>
      <c r="O2" s="4"/>
      <c r="P2" s="4"/>
      <c r="Q2" s="4"/>
      <c r="R2" s="4"/>
      <c r="S2" s="4"/>
      <c r="T2" s="4"/>
      <c r="U2" s="4"/>
      <c r="V2" s="4"/>
      <c r="W2" s="4"/>
      <c r="X2" s="4"/>
      <c r="Y2" s="4"/>
      <c r="Z2" s="4"/>
    </row>
    <row r="3">
      <c r="A3" s="52"/>
      <c r="B3" s="53"/>
      <c r="C3" s="118" t="s">
        <v>115</v>
      </c>
      <c r="D3" s="55"/>
      <c r="E3" s="55"/>
      <c r="F3" s="56"/>
      <c r="G3" s="52"/>
      <c r="H3" s="52"/>
      <c r="I3" s="52"/>
      <c r="J3" s="52"/>
      <c r="K3" s="52"/>
      <c r="L3" s="52"/>
      <c r="M3" s="52"/>
      <c r="N3" s="52"/>
      <c r="O3" s="52"/>
      <c r="P3" s="52"/>
      <c r="Q3" s="52"/>
      <c r="R3" s="52"/>
      <c r="S3" s="52"/>
      <c r="T3" s="52"/>
      <c r="U3" s="52"/>
      <c r="V3" s="52"/>
      <c r="W3" s="52"/>
      <c r="X3" s="52"/>
      <c r="Y3" s="52"/>
      <c r="Z3" s="52"/>
    </row>
    <row r="4">
      <c r="A4" s="59"/>
      <c r="B4" s="60"/>
      <c r="C4" s="61" t="s">
        <v>81</v>
      </c>
      <c r="D4" s="62" t="s">
        <v>82</v>
      </c>
      <c r="E4" s="63" t="s">
        <v>370</v>
      </c>
      <c r="F4" s="64" t="s">
        <v>84</v>
      </c>
      <c r="G4" s="59"/>
      <c r="H4" s="59"/>
      <c r="I4" s="59"/>
      <c r="J4" s="59"/>
      <c r="K4" s="59"/>
      <c r="L4" s="59"/>
      <c r="M4" s="59"/>
      <c r="N4" s="59"/>
      <c r="O4" s="59"/>
      <c r="P4" s="59"/>
      <c r="Q4" s="59"/>
      <c r="R4" s="59"/>
      <c r="S4" s="59"/>
      <c r="T4" s="59"/>
      <c r="U4" s="59"/>
      <c r="V4" s="59"/>
      <c r="W4" s="59"/>
      <c r="X4" s="59"/>
      <c r="Y4" s="59"/>
      <c r="Z4" s="59"/>
    </row>
    <row r="5">
      <c r="A5" s="71" t="s">
        <v>85</v>
      </c>
      <c r="B5" s="72" t="s">
        <v>86</v>
      </c>
      <c r="C5" s="73">
        <v>3169.0</v>
      </c>
      <c r="D5" s="74">
        <v>102.0</v>
      </c>
      <c r="E5" s="74">
        <v>490.0</v>
      </c>
      <c r="F5" s="75">
        <v>3761.0</v>
      </c>
      <c r="G5" s="52"/>
      <c r="H5" s="52"/>
      <c r="I5" s="52"/>
      <c r="J5" s="52"/>
      <c r="K5" s="52"/>
      <c r="L5" s="52"/>
      <c r="M5" s="52"/>
      <c r="N5" s="52"/>
      <c r="O5" s="52"/>
      <c r="P5" s="52"/>
      <c r="Q5" s="52"/>
      <c r="R5" s="52"/>
      <c r="S5" s="52"/>
      <c r="T5" s="52"/>
      <c r="U5" s="52"/>
      <c r="V5" s="52"/>
      <c r="W5" s="52"/>
      <c r="X5" s="52"/>
      <c r="Y5" s="52"/>
      <c r="Z5" s="52"/>
    </row>
    <row r="6">
      <c r="A6" s="76"/>
      <c r="B6" s="77" t="s">
        <v>87</v>
      </c>
      <c r="C6" s="78">
        <v>3.97230340622E7</v>
      </c>
      <c r="D6" s="79">
        <v>7145500.548</v>
      </c>
      <c r="E6" s="79">
        <v>1.3545885037E7</v>
      </c>
      <c r="F6" s="80">
        <v>6.04144196472E7</v>
      </c>
      <c r="G6" s="81"/>
      <c r="H6" s="52"/>
      <c r="I6" s="52"/>
      <c r="J6" s="52"/>
      <c r="K6" s="52"/>
      <c r="L6" s="52"/>
      <c r="M6" s="52"/>
      <c r="N6" s="52"/>
      <c r="O6" s="52"/>
      <c r="P6" s="52"/>
      <c r="Q6" s="52"/>
      <c r="R6" s="52"/>
      <c r="S6" s="52"/>
      <c r="T6" s="52"/>
      <c r="U6" s="52"/>
      <c r="V6" s="52"/>
      <c r="W6" s="52"/>
      <c r="X6" s="52"/>
      <c r="Y6" s="52"/>
      <c r="Z6" s="52"/>
    </row>
    <row r="7">
      <c r="A7" s="82"/>
      <c r="B7" s="83" t="s">
        <v>88</v>
      </c>
      <c r="C7" s="84">
        <v>6.59247845899999E7</v>
      </c>
      <c r="D7" s="85">
        <v>2.59649679756999E8</v>
      </c>
      <c r="E7" s="85">
        <v>1.23078817089999E8</v>
      </c>
      <c r="F7" s="86">
        <v>4.48653281436999E8</v>
      </c>
      <c r="G7" s="87"/>
      <c r="H7" s="52"/>
      <c r="I7" s="52"/>
      <c r="J7" s="52"/>
      <c r="K7" s="52"/>
      <c r="L7" s="52"/>
      <c r="M7" s="52"/>
      <c r="N7" s="52"/>
      <c r="O7" s="52"/>
      <c r="P7" s="52"/>
      <c r="Q7" s="52"/>
      <c r="R7" s="52"/>
      <c r="S7" s="52"/>
      <c r="T7" s="52"/>
      <c r="U7" s="52"/>
      <c r="V7" s="52"/>
      <c r="W7" s="52"/>
      <c r="X7" s="52"/>
      <c r="Y7" s="52"/>
      <c r="Z7" s="52"/>
    </row>
    <row r="8">
      <c r="A8" s="88" t="s">
        <v>89</v>
      </c>
      <c r="B8" s="95" t="s">
        <v>86</v>
      </c>
      <c r="C8" s="90">
        <v>264.0</v>
      </c>
      <c r="D8" s="90">
        <v>0.0</v>
      </c>
      <c r="E8" s="91">
        <v>84.0</v>
      </c>
      <c r="F8" s="92">
        <v>348.0</v>
      </c>
      <c r="G8" s="87"/>
      <c r="H8" s="74"/>
      <c r="I8" s="52"/>
      <c r="J8" s="52"/>
      <c r="K8" s="52"/>
      <c r="L8" s="52"/>
      <c r="M8" s="52"/>
      <c r="N8" s="52"/>
      <c r="O8" s="52"/>
      <c r="P8" s="52"/>
      <c r="Q8" s="52"/>
      <c r="R8" s="52"/>
      <c r="S8" s="52"/>
      <c r="T8" s="52"/>
      <c r="U8" s="52"/>
      <c r="V8" s="52"/>
      <c r="W8" s="52"/>
      <c r="X8" s="52"/>
      <c r="Y8" s="52"/>
      <c r="Z8" s="52"/>
    </row>
    <row r="9">
      <c r="A9" s="93"/>
      <c r="B9" s="94" t="s">
        <v>88</v>
      </c>
      <c r="C9" s="85">
        <v>8655766.19</v>
      </c>
      <c r="D9" s="85"/>
      <c r="E9" s="85">
        <v>355521.3</v>
      </c>
      <c r="F9" s="86">
        <v>9011287.49</v>
      </c>
      <c r="G9" s="52"/>
      <c r="H9" s="74"/>
      <c r="I9" s="52"/>
      <c r="J9" s="52"/>
      <c r="K9" s="52"/>
      <c r="L9" s="52"/>
      <c r="M9" s="52"/>
      <c r="N9" s="52"/>
      <c r="O9" s="52"/>
      <c r="P9" s="52"/>
      <c r="Q9" s="52"/>
      <c r="R9" s="52"/>
      <c r="S9" s="52"/>
      <c r="T9" s="52"/>
      <c r="U9" s="52"/>
      <c r="V9" s="52"/>
      <c r="W9" s="52"/>
      <c r="X9" s="52"/>
      <c r="Y9" s="52"/>
      <c r="Z9" s="52"/>
    </row>
    <row r="10">
      <c r="A10" s="88" t="s">
        <v>438</v>
      </c>
      <c r="B10" s="95" t="s">
        <v>91</v>
      </c>
      <c r="C10" s="90">
        <v>370393.227</v>
      </c>
      <c r="D10" s="91">
        <v>79.1</v>
      </c>
      <c r="E10" s="91">
        <v>7945.56</v>
      </c>
      <c r="F10" s="92">
        <v>378417.887</v>
      </c>
      <c r="G10" s="52"/>
      <c r="H10" s="52"/>
      <c r="I10" s="52"/>
      <c r="J10" s="52"/>
      <c r="K10" s="52"/>
      <c r="L10" s="52"/>
      <c r="M10" s="52"/>
      <c r="N10" s="52"/>
      <c r="O10" s="52"/>
      <c r="P10" s="52"/>
      <c r="Q10" s="52"/>
      <c r="R10" s="52"/>
      <c r="S10" s="52"/>
      <c r="T10" s="52"/>
      <c r="U10" s="52"/>
      <c r="V10" s="52"/>
      <c r="W10" s="52"/>
      <c r="X10" s="52"/>
      <c r="Y10" s="52"/>
      <c r="Z10" s="52"/>
    </row>
    <row r="11">
      <c r="A11" s="93"/>
      <c r="B11" s="96" t="s">
        <v>439</v>
      </c>
      <c r="C11" s="84">
        <v>1.174238475E7</v>
      </c>
      <c r="D11" s="85">
        <v>436601.18</v>
      </c>
      <c r="E11" s="85">
        <v>600416.0</v>
      </c>
      <c r="F11" s="86">
        <v>1.277940193E7</v>
      </c>
      <c r="G11" s="87"/>
      <c r="H11" s="74"/>
      <c r="I11" s="52"/>
      <c r="J11" s="52"/>
      <c r="K11" s="52"/>
      <c r="L11" s="52"/>
      <c r="M11" s="52"/>
      <c r="N11" s="52"/>
      <c r="O11" s="52"/>
      <c r="P11" s="52"/>
      <c r="Q11" s="52"/>
      <c r="R11" s="52"/>
      <c r="S11" s="52"/>
      <c r="T11" s="52"/>
      <c r="U11" s="52"/>
      <c r="V11" s="52"/>
      <c r="W11" s="52"/>
      <c r="X11" s="52"/>
      <c r="Y11" s="52"/>
      <c r="Z11" s="52"/>
    </row>
    <row r="12">
      <c r="A12" s="97" t="s">
        <v>440</v>
      </c>
      <c r="B12" s="98" t="s">
        <v>93</v>
      </c>
      <c r="C12" s="99">
        <v>8.63229355299999E7</v>
      </c>
      <c r="D12" s="100">
        <v>2.60086280936999E8</v>
      </c>
      <c r="E12" s="100">
        <v>1.24034754389999E8</v>
      </c>
      <c r="F12" s="101">
        <v>4.70443970856999E8</v>
      </c>
      <c r="G12" s="52"/>
      <c r="H12" s="74"/>
      <c r="I12" s="52"/>
      <c r="J12" s="52"/>
      <c r="K12" s="52"/>
      <c r="L12" s="52"/>
      <c r="M12" s="52"/>
      <c r="N12" s="52"/>
      <c r="O12" s="52"/>
      <c r="P12" s="52"/>
      <c r="Q12" s="52"/>
      <c r="R12" s="52"/>
      <c r="S12" s="52"/>
      <c r="T12" s="52"/>
      <c r="U12" s="52"/>
      <c r="V12" s="52"/>
      <c r="W12" s="52"/>
      <c r="X12" s="52"/>
      <c r="Y12" s="52"/>
      <c r="Z12" s="52"/>
    </row>
    <row r="13" ht="12.75" customHeight="1">
      <c r="A13" s="4"/>
      <c r="B13" s="4"/>
      <c r="C13" s="4"/>
      <c r="D13" s="4"/>
      <c r="E13" s="4"/>
      <c r="F13" s="4"/>
      <c r="G13" s="4"/>
      <c r="H13" s="4"/>
      <c r="I13" s="4"/>
      <c r="J13" s="4"/>
      <c r="K13" s="4"/>
      <c r="L13" s="4"/>
      <c r="M13" s="4"/>
      <c r="N13" s="4"/>
      <c r="O13" s="4"/>
      <c r="P13" s="4"/>
      <c r="Q13" s="4"/>
      <c r="R13" s="4"/>
      <c r="S13" s="4"/>
      <c r="T13" s="4"/>
      <c r="U13" s="4"/>
      <c r="V13" s="4"/>
      <c r="W13" s="4"/>
      <c r="X13" s="4"/>
      <c r="Y13" s="4"/>
      <c r="Z13" s="4"/>
    </row>
    <row r="14" ht="12.75" customHeight="1">
      <c r="A14" s="52" t="s">
        <v>441</v>
      </c>
      <c r="B14" s="134"/>
      <c r="C14" s="134"/>
      <c r="D14" s="134"/>
      <c r="E14" s="134"/>
      <c r="F14" s="134"/>
      <c r="G14" s="134"/>
      <c r="H14" s="52"/>
      <c r="I14" s="52"/>
      <c r="J14" s="52"/>
      <c r="K14" s="52"/>
      <c r="L14" s="52"/>
      <c r="M14" s="52"/>
      <c r="N14" s="52"/>
      <c r="O14" s="52"/>
      <c r="P14" s="52"/>
      <c r="Q14" s="52"/>
      <c r="R14" s="52"/>
      <c r="S14" s="52"/>
      <c r="T14" s="52"/>
      <c r="U14" s="52"/>
      <c r="V14" s="52"/>
      <c r="W14" s="52"/>
      <c r="X14" s="52"/>
      <c r="Y14" s="52"/>
      <c r="Z14" s="52"/>
    </row>
    <row r="15" ht="16.5" customHeight="1">
      <c r="A15" s="135" t="s">
        <v>346</v>
      </c>
      <c r="M15" s="52"/>
      <c r="N15" s="52"/>
      <c r="O15" s="52"/>
      <c r="P15" s="52"/>
      <c r="Q15" s="52"/>
      <c r="R15" s="52"/>
      <c r="S15" s="52"/>
      <c r="T15" s="52"/>
      <c r="U15" s="52"/>
      <c r="V15" s="52"/>
      <c r="W15" s="52"/>
      <c r="X15" s="52"/>
      <c r="Y15" s="52"/>
      <c r="Z15" s="52"/>
    </row>
    <row r="16" ht="27.0" customHeight="1">
      <c r="A16" s="319" t="s">
        <v>442</v>
      </c>
      <c r="B16" s="6"/>
      <c r="C16" s="6"/>
      <c r="D16" s="6"/>
      <c r="E16" s="6"/>
      <c r="F16" s="6"/>
      <c r="G16" s="320"/>
      <c r="H16" s="52"/>
      <c r="I16" s="52"/>
      <c r="J16" s="52"/>
      <c r="K16" s="52"/>
      <c r="L16" s="52"/>
      <c r="M16" s="52"/>
      <c r="N16" s="52"/>
      <c r="O16" s="52"/>
      <c r="P16" s="52"/>
      <c r="Q16" s="52"/>
      <c r="R16" s="52"/>
      <c r="S16" s="52"/>
      <c r="T16" s="52"/>
      <c r="U16" s="52"/>
      <c r="V16" s="52"/>
      <c r="W16" s="52"/>
      <c r="X16" s="52"/>
      <c r="Y16" s="52"/>
      <c r="Z16" s="52"/>
    </row>
    <row r="17" ht="12.75" customHeight="1">
      <c r="A17" s="52"/>
      <c r="B17" s="52"/>
      <c r="C17" s="52"/>
      <c r="D17" s="52"/>
      <c r="E17" s="52"/>
      <c r="F17" s="52"/>
      <c r="G17" s="52"/>
      <c r="H17" s="52"/>
      <c r="I17" s="52"/>
      <c r="J17" s="52"/>
      <c r="K17" s="74"/>
      <c r="L17" s="74"/>
      <c r="M17" s="52"/>
      <c r="N17" s="52"/>
      <c r="O17" s="52"/>
      <c r="P17" s="52"/>
      <c r="Q17" s="52"/>
      <c r="R17" s="52"/>
      <c r="S17" s="52"/>
      <c r="T17" s="52"/>
      <c r="U17" s="52"/>
      <c r="V17" s="52"/>
      <c r="W17" s="52"/>
      <c r="X17" s="52"/>
      <c r="Y17" s="52"/>
      <c r="Z17" s="52"/>
    </row>
    <row r="18" ht="12.75" customHeight="1">
      <c r="A18" s="52"/>
      <c r="B18" s="52"/>
      <c r="C18" s="52"/>
      <c r="D18" s="52"/>
      <c r="E18" s="52"/>
      <c r="F18" s="52"/>
      <c r="G18" s="52"/>
      <c r="H18" s="52"/>
      <c r="I18" s="52"/>
      <c r="J18" s="52"/>
      <c r="K18" s="74"/>
      <c r="L18" s="74"/>
      <c r="M18" s="52"/>
      <c r="N18" s="52"/>
      <c r="O18" s="52"/>
      <c r="P18" s="52"/>
      <c r="Q18" s="52"/>
      <c r="R18" s="52"/>
      <c r="S18" s="52"/>
      <c r="T18" s="52"/>
      <c r="U18" s="52"/>
      <c r="V18" s="52"/>
      <c r="W18" s="52"/>
      <c r="X18" s="52"/>
      <c r="Y18" s="52"/>
      <c r="Z18" s="52"/>
    </row>
    <row r="19" ht="12.75" customHeight="1">
      <c r="A19" s="52"/>
      <c r="B19" s="52"/>
      <c r="C19" s="52"/>
      <c r="D19" s="52"/>
      <c r="E19" s="52"/>
      <c r="F19" s="52"/>
      <c r="G19" s="52"/>
      <c r="H19" s="52"/>
      <c r="I19" s="52"/>
      <c r="J19" s="52"/>
      <c r="K19" s="667"/>
      <c r="L19" s="667"/>
      <c r="M19" s="52"/>
      <c r="N19" s="87"/>
      <c r="O19" s="52"/>
      <c r="P19" s="52"/>
      <c r="Q19" s="52"/>
      <c r="R19" s="52"/>
      <c r="S19" s="52"/>
      <c r="T19" s="52"/>
      <c r="U19" s="52"/>
      <c r="V19" s="52"/>
      <c r="W19" s="52"/>
      <c r="X19" s="52"/>
      <c r="Y19" s="52"/>
      <c r="Z19" s="52"/>
    </row>
    <row r="20" ht="12.75" customHeight="1">
      <c r="A20" s="52"/>
      <c r="B20" s="52"/>
      <c r="C20" s="52"/>
      <c r="D20" s="52"/>
      <c r="E20" s="52"/>
      <c r="F20" s="52"/>
      <c r="G20" s="52"/>
      <c r="H20" s="52"/>
      <c r="I20" s="52"/>
      <c r="J20" s="52"/>
      <c r="K20" s="74"/>
      <c r="L20" s="74"/>
      <c r="M20" s="52"/>
      <c r="N20" s="52"/>
      <c r="O20" s="52"/>
      <c r="P20" s="52"/>
      <c r="Q20" s="52"/>
      <c r="R20" s="52"/>
      <c r="S20" s="52"/>
      <c r="T20" s="52"/>
      <c r="U20" s="52"/>
      <c r="V20" s="52"/>
      <c r="W20" s="52"/>
      <c r="X20" s="52"/>
      <c r="Y20" s="52"/>
      <c r="Z20" s="52"/>
    </row>
    <row r="21" ht="12.75" customHeight="1">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row>
    <row r="22" ht="12.75" customHeight="1">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row>
    <row r="23" ht="12.75" customHeight="1">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row>
    <row r="24" ht="12.75" customHeight="1">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row>
    <row r="25" ht="12.75" customHeight="1">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row>
    <row r="26" ht="12.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2.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2.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2.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2.75" customHeight="1">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ht="12.75" customHeight="1">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ht="12.75" customHeight="1">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ht="12.75" customHeight="1">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ht="12.75" customHeight="1">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ht="12.75" customHeight="1">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ht="12.75" customHeight="1">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ht="12.75" customHeight="1">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ht="12.75" customHeight="1">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ht="12.75" customHeight="1">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ht="12.75" customHeight="1">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ht="12.75" customHeight="1">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ht="12.7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ht="12.7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ht="12.7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ht="12.7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ht="12.7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ht="12.7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ht="12.7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ht="12.7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ht="12.7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ht="12.75" customHeight="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ht="12.75" customHeight="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ht="12.75" customHeigh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ht="12.75" customHeigh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ht="12.75" customHeight="1">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ht="12.75" customHeigh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ht="12.75" customHeight="1">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ht="12.75" customHeight="1">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ht="12.75" customHeight="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ht="12.75" customHeight="1">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ht="12.7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ht="12.7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ht="12.7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ht="12.7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ht="12.7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ht="12.7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ht="12.7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ht="12.7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ht="12.7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ht="12.7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ht="12.7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ht="12.7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ht="12.7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ht="12.7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ht="12.7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ht="12.7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ht="12.7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ht="12.7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ht="12.7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ht="12.7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ht="12.7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ht="12.7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ht="12.7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ht="12.7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ht="12.7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ht="12.7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ht="12.7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ht="12.7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ht="12.7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ht="12.7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ht="12.7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ht="12.7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ht="12.7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ht="12.7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ht="12.7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ht="12.7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ht="12.7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ht="12.7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ht="12.7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ht="12.7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ht="12.7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ht="12.7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ht="12.7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ht="12.7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ht="12.7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ht="12.7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ht="12.7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ht="12.7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ht="12.7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ht="12.7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ht="12.7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ht="12.7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ht="12.7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ht="12.7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ht="12.7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ht="12.7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ht="12.7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ht="12.7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ht="12.7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ht="12.7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ht="12.7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ht="12.7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ht="12.7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ht="12.7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ht="12.7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ht="12.7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ht="12.7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ht="12.7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ht="12.7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ht="12.7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ht="12.7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ht="12.7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ht="12.7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ht="12.7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ht="12.7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ht="12.7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ht="12.7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ht="12.7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ht="12.7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ht="12.7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ht="12.7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ht="12.7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ht="12.7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ht="12.7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ht="12.7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ht="12.7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ht="12.7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ht="12.7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ht="12.7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ht="12.7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ht="12.7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ht="12.7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ht="12.7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ht="12.7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ht="12.7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ht="12.7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ht="12.7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ht="12.7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ht="12.7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ht="12.7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ht="12.7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ht="12.7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ht="12.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ht="12.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ht="12.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ht="12.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ht="12.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ht="12.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ht="12.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ht="12.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ht="12.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ht="12.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ht="12.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ht="12.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ht="12.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ht="12.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ht="12.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ht="12.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ht="12.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ht="12.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ht="12.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ht="12.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ht="12.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ht="12.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ht="12.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ht="12.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ht="12.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ht="12.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ht="12.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ht="12.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ht="12.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ht="12.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ht="12.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ht="12.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ht="12.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ht="12.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ht="12.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ht="12.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ht="12.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ht="12.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ht="12.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ht="12.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ht="12.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ht="12.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ht="12.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ht="12.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ht="12.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ht="12.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ht="12.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ht="12.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ht="12.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ht="12.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ht="12.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ht="12.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ht="12.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ht="12.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ht="12.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ht="12.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ht="12.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C3:F3"/>
    <mergeCell ref="A5:A7"/>
    <mergeCell ref="A8:A9"/>
    <mergeCell ref="A10:A11"/>
    <mergeCell ref="A15:L15"/>
    <mergeCell ref="A16:G16"/>
  </mergeCells>
  <printOptions/>
  <pageMargins bottom="0.75" footer="0.0" header="0.0" left="0.7" right="0.7" top="0.75"/>
  <pageSetup orientation="landscape"/>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0.88"/>
    <col customWidth="1" min="2" max="2" width="14.63"/>
    <col customWidth="1" min="3" max="3" width="14.25"/>
    <col customWidth="1" min="4" max="4" width="16.5"/>
    <col customWidth="1" min="5" max="6" width="15.13"/>
    <col customWidth="1" min="7" max="7" width="17.13"/>
    <col customWidth="1" min="8" max="8" width="15.0"/>
    <col customWidth="1" min="9" max="9" width="15.75"/>
    <col customWidth="1" min="10" max="10" width="17.5"/>
    <col customWidth="1" min="11" max="26" width="9.0"/>
  </cols>
  <sheetData>
    <row r="1">
      <c r="A1" s="136" t="s">
        <v>443</v>
      </c>
      <c r="B1" s="39"/>
      <c r="C1" s="39"/>
      <c r="D1" s="39"/>
      <c r="E1" s="137"/>
      <c r="F1" s="137"/>
      <c r="G1" s="137"/>
      <c r="H1" s="39"/>
      <c r="I1" s="39"/>
      <c r="J1" s="39"/>
      <c r="K1" s="39"/>
      <c r="L1" s="39"/>
      <c r="M1" s="39"/>
      <c r="N1" s="39"/>
      <c r="O1" s="39"/>
      <c r="P1" s="39"/>
      <c r="Q1" s="39"/>
      <c r="R1" s="39"/>
      <c r="S1" s="39"/>
      <c r="T1" s="39"/>
      <c r="U1" s="39"/>
      <c r="V1" s="39"/>
      <c r="W1" s="39"/>
      <c r="X1" s="39"/>
      <c r="Y1" s="39"/>
      <c r="Z1" s="39"/>
    </row>
    <row r="2" ht="15.0" customHeight="1">
      <c r="A2" s="138"/>
      <c r="B2" s="138"/>
      <c r="C2" s="138"/>
      <c r="D2" s="38"/>
      <c r="E2" s="138"/>
      <c r="F2" s="138"/>
      <c r="G2" s="38"/>
      <c r="H2" s="38"/>
      <c r="I2" s="38"/>
      <c r="J2" s="38"/>
      <c r="K2" s="38"/>
      <c r="L2" s="38"/>
      <c r="M2" s="38"/>
      <c r="N2" s="38"/>
      <c r="O2" s="38"/>
      <c r="P2" s="38"/>
      <c r="Q2" s="38"/>
      <c r="R2" s="38"/>
      <c r="S2" s="38"/>
      <c r="T2" s="38"/>
      <c r="U2" s="38"/>
      <c r="V2" s="38"/>
      <c r="W2" s="38"/>
      <c r="X2" s="38"/>
      <c r="Y2" s="38"/>
      <c r="Z2" s="38"/>
    </row>
    <row r="3" ht="59.25" customHeight="1">
      <c r="A3" s="139" t="s">
        <v>105</v>
      </c>
      <c r="B3" s="140" t="s">
        <v>297</v>
      </c>
      <c r="C3" s="141" t="s">
        <v>107</v>
      </c>
      <c r="D3" s="142" t="s">
        <v>444</v>
      </c>
      <c r="E3" s="143" t="s">
        <v>109</v>
      </c>
      <c r="F3" s="144" t="s">
        <v>110</v>
      </c>
      <c r="G3" s="145" t="s">
        <v>445</v>
      </c>
      <c r="H3" s="143" t="s">
        <v>112</v>
      </c>
      <c r="I3" s="144" t="s">
        <v>113</v>
      </c>
      <c r="J3" s="145" t="s">
        <v>446</v>
      </c>
      <c r="K3" s="52"/>
      <c r="L3" s="52"/>
      <c r="M3" s="59"/>
      <c r="N3" s="59"/>
      <c r="O3" s="59"/>
      <c r="P3" s="59"/>
      <c r="Q3" s="59"/>
      <c r="R3" s="59"/>
      <c r="S3" s="59"/>
      <c r="T3" s="59"/>
      <c r="U3" s="59"/>
      <c r="V3" s="59"/>
      <c r="W3" s="59"/>
      <c r="X3" s="59"/>
      <c r="Y3" s="59"/>
      <c r="Z3" s="59"/>
    </row>
    <row r="4" ht="12.75" customHeight="1">
      <c r="A4" s="668" t="s">
        <v>115</v>
      </c>
      <c r="B4" s="147">
        <v>6.59247845899999E7</v>
      </c>
      <c r="C4" s="227">
        <v>3.97230340622E7</v>
      </c>
      <c r="D4" s="669">
        <v>1.65961100772846</v>
      </c>
      <c r="E4" s="670">
        <v>2.59649679756999E8</v>
      </c>
      <c r="F4" s="227">
        <v>7145500.54799999</v>
      </c>
      <c r="G4" s="671">
        <v>36.3375075003912</v>
      </c>
      <c r="H4" s="670">
        <v>1.23078817089999E8</v>
      </c>
      <c r="I4" s="227">
        <v>1.3545885037E7</v>
      </c>
      <c r="J4" s="672">
        <v>9.0860668574859</v>
      </c>
      <c r="K4" s="52"/>
      <c r="L4" s="52"/>
      <c r="M4" s="52"/>
      <c r="N4" s="52"/>
      <c r="O4" s="52"/>
      <c r="P4" s="52"/>
      <c r="Q4" s="52"/>
      <c r="R4" s="52"/>
      <c r="S4" s="52"/>
      <c r="T4" s="52"/>
      <c r="U4" s="52"/>
      <c r="V4" s="52"/>
      <c r="W4" s="52"/>
      <c r="X4" s="52"/>
      <c r="Y4" s="52"/>
      <c r="Z4" s="52"/>
    </row>
    <row r="5" ht="12.75" customHeight="1">
      <c r="A5" s="673"/>
      <c r="B5" s="87"/>
      <c r="C5" s="667"/>
      <c r="D5" s="674"/>
      <c r="E5" s="675"/>
      <c r="F5" s="667"/>
      <c r="G5" s="676"/>
      <c r="H5" s="675"/>
      <c r="I5" s="667"/>
      <c r="J5" s="676"/>
      <c r="K5" s="52"/>
      <c r="L5" s="52"/>
      <c r="M5" s="52"/>
      <c r="N5" s="52"/>
      <c r="O5" s="52"/>
      <c r="P5" s="52"/>
      <c r="Q5" s="52"/>
      <c r="R5" s="52"/>
      <c r="S5" s="52"/>
      <c r="T5" s="52"/>
      <c r="U5" s="52"/>
      <c r="V5" s="52"/>
      <c r="W5" s="52"/>
      <c r="X5" s="52"/>
      <c r="Y5" s="52"/>
      <c r="Z5" s="52"/>
    </row>
    <row r="6" ht="12.75" customHeight="1">
      <c r="A6" s="52" t="s">
        <v>119</v>
      </c>
      <c r="B6" s="150"/>
      <c r="C6" s="151"/>
      <c r="D6" s="134"/>
      <c r="E6" s="150"/>
      <c r="F6" s="151"/>
      <c r="G6" s="131"/>
      <c r="H6" s="52"/>
      <c r="I6" s="52"/>
      <c r="J6" s="52"/>
      <c r="K6" s="52"/>
      <c r="L6" s="52"/>
      <c r="M6" s="52"/>
      <c r="N6" s="52"/>
      <c r="O6" s="52"/>
      <c r="P6" s="52"/>
      <c r="Q6" s="52"/>
      <c r="R6" s="52"/>
      <c r="S6" s="52"/>
      <c r="T6" s="52"/>
      <c r="U6" s="52"/>
      <c r="V6" s="52"/>
      <c r="W6" s="52"/>
      <c r="X6" s="52"/>
      <c r="Y6" s="52"/>
      <c r="Z6" s="52"/>
    </row>
    <row r="7" ht="14.25" customHeight="1">
      <c r="A7" s="52" t="s">
        <v>120</v>
      </c>
      <c r="B7" s="52"/>
      <c r="C7" s="52"/>
      <c r="D7" s="52"/>
      <c r="E7" s="131"/>
      <c r="F7" s="131"/>
      <c r="G7" s="131"/>
      <c r="H7" s="52"/>
      <c r="I7" s="52"/>
      <c r="J7" s="52"/>
      <c r="K7" s="52"/>
      <c r="L7" s="52"/>
      <c r="M7" s="52"/>
      <c r="N7" s="52"/>
      <c r="O7" s="52"/>
      <c r="P7" s="52"/>
      <c r="Q7" s="52"/>
      <c r="R7" s="52"/>
      <c r="S7" s="52"/>
      <c r="T7" s="52"/>
      <c r="U7" s="52"/>
      <c r="V7" s="52"/>
      <c r="W7" s="52"/>
      <c r="X7" s="52"/>
      <c r="Y7" s="52"/>
      <c r="Z7" s="52"/>
    </row>
    <row r="8" ht="15.0" customHeight="1">
      <c r="A8" s="152" t="s">
        <v>447</v>
      </c>
      <c r="H8" s="52"/>
      <c r="I8" s="52"/>
      <c r="J8" s="52"/>
      <c r="K8" s="52"/>
      <c r="L8" s="52"/>
      <c r="M8" s="52"/>
      <c r="N8" s="52"/>
      <c r="O8" s="52"/>
      <c r="P8" s="52"/>
      <c r="Q8" s="52"/>
      <c r="R8" s="52"/>
      <c r="S8" s="52"/>
      <c r="T8" s="52"/>
      <c r="U8" s="52"/>
      <c r="V8" s="52"/>
      <c r="W8" s="52"/>
      <c r="X8" s="52"/>
      <c r="Y8" s="52"/>
      <c r="Z8" s="52"/>
    </row>
    <row r="9" ht="28.5" customHeight="1">
      <c r="H9" s="52"/>
      <c r="I9" s="52"/>
      <c r="J9" s="52"/>
      <c r="K9" s="52"/>
      <c r="L9" s="52"/>
      <c r="M9" s="52"/>
      <c r="N9" s="52"/>
      <c r="O9" s="52"/>
      <c r="P9" s="52"/>
      <c r="Q9" s="52"/>
      <c r="R9" s="52"/>
      <c r="S9" s="52"/>
      <c r="T9" s="52"/>
      <c r="U9" s="52"/>
      <c r="V9" s="52"/>
      <c r="W9" s="52"/>
      <c r="X9" s="52"/>
      <c r="Y9" s="52"/>
      <c r="Z9" s="52"/>
    </row>
    <row r="10" ht="12.75" customHeight="1">
      <c r="A10" s="52"/>
      <c r="B10" s="152"/>
      <c r="C10" s="152"/>
      <c r="D10" s="152"/>
      <c r="E10" s="152"/>
      <c r="F10" s="152"/>
      <c r="G10" s="152"/>
      <c r="H10" s="52"/>
      <c r="I10" s="52"/>
      <c r="J10" s="52"/>
      <c r="K10" s="52"/>
      <c r="L10" s="52"/>
      <c r="M10" s="52"/>
      <c r="N10" s="52"/>
      <c r="O10" s="52"/>
      <c r="P10" s="52"/>
      <c r="Q10" s="52"/>
      <c r="R10" s="52"/>
      <c r="S10" s="52"/>
      <c r="T10" s="52"/>
      <c r="U10" s="52"/>
      <c r="V10" s="52"/>
      <c r="W10" s="52"/>
      <c r="X10" s="52"/>
      <c r="Y10" s="52"/>
      <c r="Z10" s="52"/>
    </row>
    <row r="11" ht="12.75" customHeight="1">
      <c r="A11" s="152"/>
      <c r="B11" s="152"/>
      <c r="C11" s="152"/>
      <c r="D11" s="152"/>
      <c r="E11" s="152"/>
      <c r="F11" s="152"/>
      <c r="G11" s="152"/>
      <c r="H11" s="52"/>
      <c r="I11" s="52"/>
      <c r="J11" s="52"/>
      <c r="K11" s="52"/>
      <c r="L11" s="52"/>
      <c r="M11" s="52"/>
      <c r="N11" s="52"/>
      <c r="O11" s="52"/>
      <c r="P11" s="52"/>
      <c r="Q11" s="52"/>
      <c r="R11" s="52"/>
      <c r="S11" s="52"/>
      <c r="T11" s="52"/>
      <c r="U11" s="52"/>
      <c r="V11" s="52"/>
      <c r="W11" s="52"/>
      <c r="X11" s="52"/>
      <c r="Y11" s="52"/>
      <c r="Z11" s="52"/>
    </row>
    <row r="12" ht="12.75" customHeight="1">
      <c r="A12" s="4"/>
      <c r="B12" s="4"/>
      <c r="C12" s="4"/>
      <c r="D12" s="4"/>
      <c r="E12" s="4"/>
      <c r="F12" s="4"/>
      <c r="G12" s="153"/>
      <c r="H12" s="4"/>
      <c r="I12" s="4"/>
      <c r="J12" s="4"/>
      <c r="K12" s="4"/>
      <c r="L12" s="4"/>
      <c r="M12" s="4"/>
      <c r="N12" s="4"/>
      <c r="O12" s="4"/>
      <c r="P12" s="4"/>
      <c r="Q12" s="4"/>
      <c r="R12" s="4"/>
      <c r="S12" s="4"/>
      <c r="T12" s="4"/>
      <c r="U12" s="4"/>
      <c r="V12" s="4"/>
      <c r="W12" s="4"/>
      <c r="X12" s="4"/>
      <c r="Y12" s="4"/>
      <c r="Z12" s="4"/>
    </row>
    <row r="13" ht="12.75" customHeight="1">
      <c r="A13" s="4"/>
      <c r="B13" s="4"/>
      <c r="C13" s="4"/>
      <c r="D13" s="4"/>
      <c r="E13" s="154"/>
      <c r="F13" s="154"/>
      <c r="G13" s="154"/>
      <c r="H13" s="4"/>
      <c r="I13" s="4"/>
      <c r="J13" s="4"/>
      <c r="K13" s="4"/>
      <c r="L13" s="4"/>
      <c r="M13" s="4"/>
      <c r="N13" s="4"/>
      <c r="O13" s="4"/>
      <c r="P13" s="4"/>
      <c r="Q13" s="4"/>
      <c r="R13" s="4"/>
      <c r="S13" s="4"/>
      <c r="T13" s="4"/>
      <c r="U13" s="4"/>
      <c r="V13" s="4"/>
      <c r="W13" s="4"/>
      <c r="X13" s="4"/>
      <c r="Y13" s="4"/>
      <c r="Z13" s="4"/>
    </row>
    <row r="14" ht="12.75" customHeight="1">
      <c r="A14" s="4"/>
      <c r="B14" s="4"/>
      <c r="C14" s="4"/>
      <c r="D14" s="4"/>
      <c r="E14" s="154"/>
      <c r="F14" s="154"/>
      <c r="G14" s="154"/>
      <c r="H14" s="4"/>
      <c r="I14" s="4"/>
      <c r="J14" s="4"/>
      <c r="K14" s="4"/>
      <c r="L14" s="4"/>
      <c r="M14" s="4"/>
      <c r="N14" s="4"/>
      <c r="O14" s="4"/>
      <c r="P14" s="4"/>
      <c r="Q14" s="4"/>
      <c r="R14" s="4"/>
      <c r="S14" s="4"/>
      <c r="T14" s="4"/>
      <c r="U14" s="4"/>
      <c r="V14" s="4"/>
      <c r="W14" s="4"/>
      <c r="X14" s="4"/>
      <c r="Y14" s="4"/>
      <c r="Z14" s="4"/>
    </row>
    <row r="15" ht="12.75" customHeight="1">
      <c r="A15" s="4"/>
      <c r="B15" s="4"/>
      <c r="C15" s="4"/>
      <c r="D15" s="4"/>
      <c r="E15" s="154"/>
      <c r="F15" s="154"/>
      <c r="G15" s="154"/>
      <c r="H15" s="4"/>
      <c r="I15" s="4"/>
      <c r="J15" s="4"/>
      <c r="K15" s="4"/>
      <c r="L15" s="4"/>
      <c r="M15" s="4"/>
      <c r="N15" s="4"/>
      <c r="O15" s="4"/>
      <c r="P15" s="4"/>
      <c r="Q15" s="4"/>
      <c r="R15" s="4"/>
      <c r="S15" s="4"/>
      <c r="T15" s="4"/>
      <c r="U15" s="4"/>
      <c r="V15" s="4"/>
      <c r="W15" s="4"/>
      <c r="X15" s="4"/>
      <c r="Y15" s="4"/>
      <c r="Z15" s="4"/>
    </row>
    <row r="16" ht="12.75" customHeight="1">
      <c r="A16" s="4"/>
      <c r="B16" s="4"/>
      <c r="C16" s="4"/>
      <c r="D16" s="4"/>
      <c r="E16" s="154"/>
      <c r="F16" s="154"/>
      <c r="G16" s="154"/>
      <c r="H16" s="4"/>
      <c r="I16" s="4"/>
      <c r="J16" s="4"/>
      <c r="K16" s="4"/>
      <c r="L16" s="4"/>
      <c r="M16" s="4"/>
      <c r="N16" s="4"/>
      <c r="O16" s="4"/>
      <c r="P16" s="4"/>
      <c r="Q16" s="4"/>
      <c r="R16" s="4"/>
      <c r="S16" s="4"/>
      <c r="T16" s="4"/>
      <c r="U16" s="4"/>
      <c r="V16" s="4"/>
      <c r="W16" s="4"/>
      <c r="X16" s="4"/>
      <c r="Y16" s="4"/>
      <c r="Z16" s="4"/>
    </row>
    <row r="17" ht="12.75" customHeight="1">
      <c r="A17" s="4"/>
      <c r="B17" s="4"/>
      <c r="C17" s="4"/>
      <c r="D17" s="4"/>
      <c r="E17" s="154"/>
      <c r="F17" s="154"/>
      <c r="G17" s="154"/>
      <c r="H17" s="4"/>
      <c r="I17" s="4"/>
      <c r="J17" s="4"/>
      <c r="K17" s="4"/>
      <c r="L17" s="4"/>
      <c r="M17" s="4"/>
      <c r="N17" s="4"/>
      <c r="O17" s="4"/>
      <c r="P17" s="4"/>
      <c r="Q17" s="4"/>
      <c r="R17" s="4"/>
      <c r="S17" s="4"/>
      <c r="T17" s="4"/>
      <c r="U17" s="4"/>
      <c r="V17" s="4"/>
      <c r="W17" s="4"/>
      <c r="X17" s="4"/>
      <c r="Y17" s="4"/>
      <c r="Z17" s="4"/>
    </row>
    <row r="18" ht="12.75" customHeight="1">
      <c r="A18" s="4"/>
      <c r="B18" s="4"/>
      <c r="C18" s="4"/>
      <c r="D18" s="4"/>
      <c r="E18" s="154"/>
      <c r="F18" s="154"/>
      <c r="G18" s="154"/>
      <c r="H18" s="4"/>
      <c r="I18" s="4"/>
      <c r="J18" s="4"/>
      <c r="K18" s="4"/>
      <c r="L18" s="4"/>
      <c r="M18" s="4"/>
      <c r="N18" s="4"/>
      <c r="O18" s="4"/>
      <c r="P18" s="4"/>
      <c r="Q18" s="4"/>
      <c r="R18" s="4"/>
      <c r="S18" s="4"/>
      <c r="T18" s="4"/>
      <c r="U18" s="4"/>
      <c r="V18" s="4"/>
      <c r="W18" s="4"/>
      <c r="X18" s="4"/>
      <c r="Y18" s="4"/>
      <c r="Z18" s="4"/>
    </row>
    <row r="19" ht="12.75" customHeight="1">
      <c r="A19" s="4"/>
      <c r="B19" s="4"/>
      <c r="C19" s="4"/>
      <c r="D19" s="4"/>
      <c r="E19" s="154"/>
      <c r="F19" s="154"/>
      <c r="G19" s="154"/>
      <c r="H19" s="4"/>
      <c r="I19" s="4"/>
      <c r="J19" s="4"/>
      <c r="K19" s="4"/>
      <c r="L19" s="4"/>
      <c r="M19" s="4"/>
      <c r="N19" s="4"/>
      <c r="O19" s="4"/>
      <c r="P19" s="4"/>
      <c r="Q19" s="4"/>
      <c r="R19" s="4"/>
      <c r="S19" s="4"/>
      <c r="T19" s="4"/>
      <c r="U19" s="4"/>
      <c r="V19" s="4"/>
      <c r="W19" s="4"/>
      <c r="X19" s="4"/>
      <c r="Y19" s="4"/>
      <c r="Z19" s="4"/>
    </row>
    <row r="20" ht="12.75" customHeight="1">
      <c r="A20" s="4"/>
      <c r="B20" s="4"/>
      <c r="C20" s="4"/>
      <c r="D20" s="4"/>
      <c r="E20" s="154"/>
      <c r="F20" s="154"/>
      <c r="G20" s="154"/>
      <c r="H20" s="4"/>
      <c r="I20" s="4"/>
      <c r="J20" s="4"/>
      <c r="K20" s="4"/>
      <c r="L20" s="4"/>
      <c r="M20" s="4"/>
      <c r="N20" s="4"/>
      <c r="O20" s="4"/>
      <c r="P20" s="4"/>
      <c r="Q20" s="4"/>
      <c r="R20" s="4"/>
      <c r="S20" s="4"/>
      <c r="T20" s="4"/>
      <c r="U20" s="4"/>
      <c r="V20" s="4"/>
      <c r="W20" s="4"/>
      <c r="X20" s="4"/>
      <c r="Y20" s="4"/>
      <c r="Z20" s="4"/>
    </row>
    <row r="21" ht="12.75" customHeight="1">
      <c r="A21" s="4"/>
      <c r="B21" s="4"/>
      <c r="C21" s="4"/>
      <c r="D21" s="4"/>
      <c r="E21" s="154"/>
      <c r="F21" s="154"/>
      <c r="G21" s="154"/>
      <c r="H21" s="4"/>
      <c r="I21" s="4"/>
      <c r="J21" s="4"/>
      <c r="K21" s="4"/>
      <c r="L21" s="4"/>
      <c r="M21" s="4"/>
      <c r="N21" s="4"/>
      <c r="O21" s="4"/>
      <c r="P21" s="4"/>
      <c r="Q21" s="4"/>
      <c r="R21" s="4"/>
      <c r="S21" s="4"/>
      <c r="T21" s="4"/>
      <c r="U21" s="4"/>
      <c r="V21" s="4"/>
      <c r="W21" s="4"/>
      <c r="X21" s="4"/>
      <c r="Y21" s="4"/>
      <c r="Z21" s="4"/>
    </row>
    <row r="22" ht="12.75" customHeight="1">
      <c r="A22" s="4"/>
      <c r="B22" s="4"/>
      <c r="C22" s="4"/>
      <c r="D22" s="4"/>
      <c r="E22" s="154"/>
      <c r="F22" s="154"/>
      <c r="G22" s="154"/>
      <c r="H22" s="4"/>
      <c r="I22" s="4"/>
      <c r="J22" s="4"/>
      <c r="K22" s="4"/>
      <c r="L22" s="4"/>
      <c r="M22" s="4"/>
      <c r="N22" s="4"/>
      <c r="O22" s="4"/>
      <c r="P22" s="4"/>
      <c r="Q22" s="4"/>
      <c r="R22" s="4"/>
      <c r="S22" s="4"/>
      <c r="T22" s="4"/>
      <c r="U22" s="4"/>
      <c r="V22" s="4"/>
      <c r="W22" s="4"/>
      <c r="X22" s="4"/>
      <c r="Y22" s="4"/>
      <c r="Z22" s="4"/>
    </row>
    <row r="23" ht="12.75" customHeight="1">
      <c r="A23" s="4"/>
      <c r="B23" s="4"/>
      <c r="C23" s="4"/>
      <c r="D23" s="4"/>
      <c r="E23" s="154"/>
      <c r="F23" s="154"/>
      <c r="G23" s="154"/>
      <c r="H23" s="4"/>
      <c r="I23" s="4"/>
      <c r="J23" s="4"/>
      <c r="K23" s="4"/>
      <c r="L23" s="4"/>
      <c r="M23" s="4"/>
      <c r="N23" s="4"/>
      <c r="O23" s="4"/>
      <c r="P23" s="4"/>
      <c r="Q23" s="4"/>
      <c r="R23" s="4"/>
      <c r="S23" s="4"/>
      <c r="T23" s="4"/>
      <c r="U23" s="4"/>
      <c r="V23" s="4"/>
      <c r="W23" s="4"/>
      <c r="X23" s="4"/>
      <c r="Y23" s="4"/>
      <c r="Z23" s="4"/>
    </row>
    <row r="24" ht="12.75" customHeight="1">
      <c r="A24" s="4"/>
      <c r="B24" s="4"/>
      <c r="C24" s="4"/>
      <c r="D24" s="4"/>
      <c r="E24" s="154"/>
      <c r="F24" s="154"/>
      <c r="G24" s="154"/>
      <c r="H24" s="4"/>
      <c r="I24" s="4"/>
      <c r="J24" s="4"/>
      <c r="K24" s="4"/>
      <c r="L24" s="4"/>
      <c r="M24" s="4"/>
      <c r="N24" s="4"/>
      <c r="O24" s="4"/>
      <c r="P24" s="4"/>
      <c r="Q24" s="4"/>
      <c r="R24" s="4"/>
      <c r="S24" s="4"/>
      <c r="T24" s="4"/>
      <c r="U24" s="4"/>
      <c r="V24" s="4"/>
      <c r="W24" s="4"/>
      <c r="X24" s="4"/>
      <c r="Y24" s="4"/>
      <c r="Z24" s="4"/>
    </row>
    <row r="25" ht="12.75" customHeight="1">
      <c r="A25" s="4"/>
      <c r="B25" s="4"/>
      <c r="C25" s="4"/>
      <c r="D25" s="4"/>
      <c r="E25" s="154"/>
      <c r="F25" s="154"/>
      <c r="G25" s="154"/>
      <c r="H25" s="4"/>
      <c r="I25" s="4"/>
      <c r="J25" s="4"/>
      <c r="K25" s="4"/>
      <c r="L25" s="4"/>
      <c r="M25" s="4"/>
      <c r="N25" s="4"/>
      <c r="O25" s="4"/>
      <c r="P25" s="4"/>
      <c r="Q25" s="4"/>
      <c r="R25" s="4"/>
      <c r="S25" s="4"/>
      <c r="T25" s="4"/>
      <c r="U25" s="4"/>
      <c r="V25" s="4"/>
      <c r="W25" s="4"/>
      <c r="X25" s="4"/>
      <c r="Y25" s="4"/>
      <c r="Z25" s="4"/>
    </row>
    <row r="26" ht="12.75" customHeight="1">
      <c r="A26" s="4"/>
      <c r="B26" s="4"/>
      <c r="C26" s="4"/>
      <c r="D26" s="4"/>
      <c r="E26" s="154"/>
      <c r="F26" s="154"/>
      <c r="G26" s="154"/>
      <c r="H26" s="4"/>
      <c r="I26" s="4"/>
      <c r="J26" s="4"/>
      <c r="K26" s="4"/>
      <c r="L26" s="4"/>
      <c r="M26" s="4"/>
      <c r="N26" s="4"/>
      <c r="O26" s="4"/>
      <c r="P26" s="4"/>
      <c r="Q26" s="4"/>
      <c r="R26" s="4"/>
      <c r="S26" s="4"/>
      <c r="T26" s="4"/>
      <c r="U26" s="4"/>
      <c r="V26" s="4"/>
      <c r="W26" s="4"/>
      <c r="X26" s="4"/>
      <c r="Y26" s="4"/>
      <c r="Z26" s="4"/>
    </row>
    <row r="27" ht="12.75" customHeight="1">
      <c r="A27" s="4"/>
      <c r="B27" s="4"/>
      <c r="C27" s="4"/>
      <c r="D27" s="4"/>
      <c r="E27" s="154"/>
      <c r="F27" s="154"/>
      <c r="G27" s="154"/>
      <c r="H27" s="4"/>
      <c r="I27" s="4"/>
      <c r="J27" s="4"/>
      <c r="K27" s="4"/>
      <c r="L27" s="4"/>
      <c r="M27" s="4"/>
      <c r="N27" s="4"/>
      <c r="O27" s="4"/>
      <c r="P27" s="4"/>
      <c r="Q27" s="4"/>
      <c r="R27" s="4"/>
      <c r="S27" s="4"/>
      <c r="T27" s="4"/>
      <c r="U27" s="4"/>
      <c r="V27" s="4"/>
      <c r="W27" s="4"/>
      <c r="X27" s="4"/>
      <c r="Y27" s="4"/>
      <c r="Z27" s="4"/>
    </row>
    <row r="28" ht="12.75" customHeight="1">
      <c r="A28" s="4"/>
      <c r="B28" s="4"/>
      <c r="C28" s="4"/>
      <c r="D28" s="4"/>
      <c r="E28" s="154"/>
      <c r="F28" s="154"/>
      <c r="G28" s="154"/>
      <c r="H28" s="4"/>
      <c r="I28" s="4"/>
      <c r="J28" s="4"/>
      <c r="K28" s="4"/>
      <c r="L28" s="4"/>
      <c r="M28" s="4"/>
      <c r="N28" s="4"/>
      <c r="O28" s="4"/>
      <c r="P28" s="4"/>
      <c r="Q28" s="4"/>
      <c r="R28" s="4"/>
      <c r="S28" s="4"/>
      <c r="T28" s="4"/>
      <c r="U28" s="4"/>
      <c r="V28" s="4"/>
      <c r="W28" s="4"/>
      <c r="X28" s="4"/>
      <c r="Y28" s="4"/>
      <c r="Z28" s="4"/>
    </row>
    <row r="29" ht="12.75" customHeight="1">
      <c r="A29" s="4"/>
      <c r="B29" s="4"/>
      <c r="C29" s="4"/>
      <c r="D29" s="4"/>
      <c r="E29" s="154"/>
      <c r="F29" s="154"/>
      <c r="G29" s="154"/>
      <c r="H29" s="4"/>
      <c r="I29" s="4"/>
      <c r="J29" s="4"/>
      <c r="K29" s="4"/>
      <c r="L29" s="4"/>
      <c r="M29" s="4"/>
      <c r="N29" s="4"/>
      <c r="O29" s="4"/>
      <c r="P29" s="4"/>
      <c r="Q29" s="4"/>
      <c r="R29" s="4"/>
      <c r="S29" s="4"/>
      <c r="T29" s="4"/>
      <c r="U29" s="4"/>
      <c r="V29" s="4"/>
      <c r="W29" s="4"/>
      <c r="X29" s="4"/>
      <c r="Y29" s="4"/>
      <c r="Z29" s="4"/>
    </row>
    <row r="30" ht="12.75" customHeight="1">
      <c r="A30" s="4"/>
      <c r="B30" s="4"/>
      <c r="C30" s="4"/>
      <c r="D30" s="4"/>
      <c r="E30" s="154"/>
      <c r="F30" s="154"/>
      <c r="G30" s="154"/>
      <c r="H30" s="4"/>
      <c r="I30" s="4"/>
      <c r="J30" s="4"/>
      <c r="K30" s="4"/>
      <c r="L30" s="4"/>
      <c r="M30" s="4"/>
      <c r="N30" s="4"/>
      <c r="O30" s="4"/>
      <c r="P30" s="4"/>
      <c r="Q30" s="4"/>
      <c r="R30" s="4"/>
      <c r="S30" s="4"/>
      <c r="T30" s="4"/>
      <c r="U30" s="4"/>
      <c r="V30" s="4"/>
      <c r="W30" s="4"/>
      <c r="X30" s="4"/>
      <c r="Y30" s="4"/>
      <c r="Z30" s="4"/>
    </row>
    <row r="31" ht="12.75" customHeight="1">
      <c r="A31" s="4"/>
      <c r="B31" s="4"/>
      <c r="C31" s="4"/>
      <c r="D31" s="4"/>
      <c r="E31" s="154"/>
      <c r="F31" s="154"/>
      <c r="G31" s="154"/>
      <c r="H31" s="4"/>
      <c r="I31" s="4"/>
      <c r="J31" s="4"/>
      <c r="K31" s="4"/>
      <c r="L31" s="4"/>
      <c r="M31" s="4"/>
      <c r="N31" s="4"/>
      <c r="O31" s="4"/>
      <c r="P31" s="4"/>
      <c r="Q31" s="4"/>
      <c r="R31" s="4"/>
      <c r="S31" s="4"/>
      <c r="T31" s="4"/>
      <c r="U31" s="4"/>
      <c r="V31" s="4"/>
      <c r="W31" s="4"/>
      <c r="X31" s="4"/>
      <c r="Y31" s="4"/>
      <c r="Z31" s="4"/>
    </row>
    <row r="32" ht="12.75" customHeight="1">
      <c r="A32" s="4"/>
      <c r="B32" s="4"/>
      <c r="C32" s="4"/>
      <c r="D32" s="4"/>
      <c r="E32" s="154"/>
      <c r="F32" s="154"/>
      <c r="G32" s="154"/>
      <c r="H32" s="4"/>
      <c r="I32" s="4"/>
      <c r="J32" s="4"/>
      <c r="K32" s="4"/>
      <c r="L32" s="4"/>
      <c r="M32" s="4"/>
      <c r="N32" s="4"/>
      <c r="O32" s="4"/>
      <c r="P32" s="4"/>
      <c r="Q32" s="4"/>
      <c r="R32" s="4"/>
      <c r="S32" s="4"/>
      <c r="T32" s="4"/>
      <c r="U32" s="4"/>
      <c r="V32" s="4"/>
      <c r="W32" s="4"/>
      <c r="X32" s="4"/>
      <c r="Y32" s="4"/>
      <c r="Z32" s="4"/>
    </row>
    <row r="33" ht="12.75" customHeight="1">
      <c r="A33" s="4"/>
      <c r="B33" s="4"/>
      <c r="C33" s="4"/>
      <c r="D33" s="4"/>
      <c r="E33" s="154"/>
      <c r="F33" s="154"/>
      <c r="G33" s="154"/>
      <c r="H33" s="4"/>
      <c r="I33" s="4"/>
      <c r="J33" s="4"/>
      <c r="K33" s="4"/>
      <c r="L33" s="4"/>
      <c r="M33" s="4"/>
      <c r="N33" s="4"/>
      <c r="O33" s="4"/>
      <c r="P33" s="4"/>
      <c r="Q33" s="4"/>
      <c r="R33" s="4"/>
      <c r="S33" s="4"/>
      <c r="T33" s="4"/>
      <c r="U33" s="4"/>
      <c r="V33" s="4"/>
      <c r="W33" s="4"/>
      <c r="X33" s="4"/>
      <c r="Y33" s="4"/>
      <c r="Z33" s="4"/>
    </row>
    <row r="34" ht="12.75" customHeight="1">
      <c r="A34" s="4"/>
      <c r="B34" s="4"/>
      <c r="C34" s="4"/>
      <c r="D34" s="4"/>
      <c r="E34" s="154"/>
      <c r="F34" s="154"/>
      <c r="G34" s="154"/>
      <c r="H34" s="4"/>
      <c r="I34" s="4"/>
      <c r="J34" s="4"/>
      <c r="K34" s="4"/>
      <c r="L34" s="4"/>
      <c r="M34" s="4"/>
      <c r="N34" s="4"/>
      <c r="O34" s="4"/>
      <c r="P34" s="4"/>
      <c r="Q34" s="4"/>
      <c r="R34" s="4"/>
      <c r="S34" s="4"/>
      <c r="T34" s="4"/>
      <c r="U34" s="4"/>
      <c r="V34" s="4"/>
      <c r="W34" s="4"/>
      <c r="X34" s="4"/>
      <c r="Y34" s="4"/>
      <c r="Z34" s="4"/>
    </row>
    <row r="35" ht="12.75" customHeight="1">
      <c r="A35" s="4"/>
      <c r="B35" s="4"/>
      <c r="C35" s="4"/>
      <c r="D35" s="4"/>
      <c r="E35" s="154"/>
      <c r="F35" s="154"/>
      <c r="G35" s="154"/>
      <c r="H35" s="4"/>
      <c r="I35" s="4"/>
      <c r="J35" s="4"/>
      <c r="K35" s="4"/>
      <c r="L35" s="4"/>
      <c r="M35" s="4"/>
      <c r="N35" s="4"/>
      <c r="O35" s="4"/>
      <c r="P35" s="4"/>
      <c r="Q35" s="4"/>
      <c r="R35" s="4"/>
      <c r="S35" s="4"/>
      <c r="T35" s="4"/>
      <c r="U35" s="4"/>
      <c r="V35" s="4"/>
      <c r="W35" s="4"/>
      <c r="X35" s="4"/>
      <c r="Y35" s="4"/>
      <c r="Z35" s="4"/>
    </row>
    <row r="36" ht="12.75" customHeight="1">
      <c r="A36" s="4"/>
      <c r="B36" s="4"/>
      <c r="C36" s="4"/>
      <c r="D36" s="4"/>
      <c r="E36" s="154"/>
      <c r="F36" s="154"/>
      <c r="G36" s="154"/>
      <c r="H36" s="4"/>
      <c r="I36" s="4"/>
      <c r="J36" s="4"/>
      <c r="K36" s="4"/>
      <c r="L36" s="4"/>
      <c r="M36" s="4"/>
      <c r="N36" s="4"/>
      <c r="O36" s="4"/>
      <c r="P36" s="4"/>
      <c r="Q36" s="4"/>
      <c r="R36" s="4"/>
      <c r="S36" s="4"/>
      <c r="T36" s="4"/>
      <c r="U36" s="4"/>
      <c r="V36" s="4"/>
      <c r="W36" s="4"/>
      <c r="X36" s="4"/>
      <c r="Y36" s="4"/>
      <c r="Z36" s="4"/>
    </row>
    <row r="37" ht="12.75" customHeight="1">
      <c r="A37" s="4"/>
      <c r="B37" s="4"/>
      <c r="C37" s="4"/>
      <c r="D37" s="4"/>
      <c r="E37" s="154"/>
      <c r="F37" s="154"/>
      <c r="G37" s="154"/>
      <c r="H37" s="4"/>
      <c r="I37" s="4"/>
      <c r="J37" s="4"/>
      <c r="K37" s="4"/>
      <c r="L37" s="4"/>
      <c r="M37" s="4"/>
      <c r="N37" s="4"/>
      <c r="O37" s="4"/>
      <c r="P37" s="4"/>
      <c r="Q37" s="4"/>
      <c r="R37" s="4"/>
      <c r="S37" s="4"/>
      <c r="T37" s="4"/>
      <c r="U37" s="4"/>
      <c r="V37" s="4"/>
      <c r="W37" s="4"/>
      <c r="X37" s="4"/>
      <c r="Y37" s="4"/>
      <c r="Z37" s="4"/>
    </row>
    <row r="38" ht="12.75" customHeight="1">
      <c r="A38" s="4"/>
      <c r="B38" s="4"/>
      <c r="C38" s="4"/>
      <c r="D38" s="4"/>
      <c r="E38" s="154"/>
      <c r="F38" s="154"/>
      <c r="G38" s="154"/>
      <c r="H38" s="4"/>
      <c r="I38" s="4"/>
      <c r="J38" s="4"/>
      <c r="K38" s="4"/>
      <c r="L38" s="4"/>
      <c r="M38" s="4"/>
      <c r="N38" s="4"/>
      <c r="O38" s="4"/>
      <c r="P38" s="4"/>
      <c r="Q38" s="4"/>
      <c r="R38" s="4"/>
      <c r="S38" s="4"/>
      <c r="T38" s="4"/>
      <c r="U38" s="4"/>
      <c r="V38" s="4"/>
      <c r="W38" s="4"/>
      <c r="X38" s="4"/>
      <c r="Y38" s="4"/>
      <c r="Z38" s="4"/>
    </row>
    <row r="39" ht="12.75" customHeight="1">
      <c r="A39" s="4"/>
      <c r="B39" s="4"/>
      <c r="C39" s="4"/>
      <c r="D39" s="4"/>
      <c r="E39" s="154"/>
      <c r="F39" s="154"/>
      <c r="G39" s="154"/>
      <c r="H39" s="4"/>
      <c r="I39" s="4"/>
      <c r="J39" s="4"/>
      <c r="K39" s="4"/>
      <c r="L39" s="4"/>
      <c r="M39" s="4"/>
      <c r="N39" s="4"/>
      <c r="O39" s="4"/>
      <c r="P39" s="4"/>
      <c r="Q39" s="4"/>
      <c r="R39" s="4"/>
      <c r="S39" s="4"/>
      <c r="T39" s="4"/>
      <c r="U39" s="4"/>
      <c r="V39" s="4"/>
      <c r="W39" s="4"/>
      <c r="X39" s="4"/>
      <c r="Y39" s="4"/>
      <c r="Z39" s="4"/>
    </row>
    <row r="40" ht="12.75" customHeight="1">
      <c r="A40" s="4"/>
      <c r="B40" s="4"/>
      <c r="C40" s="4"/>
      <c r="D40" s="4"/>
      <c r="E40" s="154"/>
      <c r="F40" s="154"/>
      <c r="G40" s="154"/>
      <c r="H40" s="4"/>
      <c r="I40" s="4"/>
      <c r="J40" s="4"/>
      <c r="K40" s="4"/>
      <c r="L40" s="4"/>
      <c r="M40" s="4"/>
      <c r="N40" s="4"/>
      <c r="O40" s="4"/>
      <c r="P40" s="4"/>
      <c r="Q40" s="4"/>
      <c r="R40" s="4"/>
      <c r="S40" s="4"/>
      <c r="T40" s="4"/>
      <c r="U40" s="4"/>
      <c r="V40" s="4"/>
      <c r="W40" s="4"/>
      <c r="X40" s="4"/>
      <c r="Y40" s="4"/>
      <c r="Z40" s="4"/>
    </row>
    <row r="41" ht="12.75" customHeight="1">
      <c r="A41" s="38"/>
      <c r="B41" s="38"/>
      <c r="C41" s="38"/>
      <c r="D41" s="38"/>
      <c r="E41" s="155"/>
      <c r="F41" s="155"/>
      <c r="G41" s="155"/>
      <c r="H41" s="38"/>
      <c r="I41" s="38"/>
      <c r="J41" s="38"/>
      <c r="K41" s="38"/>
      <c r="L41" s="38"/>
      <c r="M41" s="38"/>
      <c r="N41" s="38"/>
      <c r="O41" s="38"/>
      <c r="P41" s="38"/>
      <c r="Q41" s="38"/>
      <c r="R41" s="38"/>
      <c r="S41" s="38"/>
      <c r="T41" s="38"/>
      <c r="U41" s="38"/>
      <c r="V41" s="38"/>
      <c r="W41" s="38"/>
      <c r="X41" s="38"/>
      <c r="Y41" s="38"/>
      <c r="Z41" s="38"/>
    </row>
    <row r="42" ht="12.75" customHeight="1">
      <c r="A42" s="38"/>
      <c r="B42" s="38"/>
      <c r="C42" s="38"/>
      <c r="D42" s="38"/>
      <c r="E42" s="155"/>
      <c r="F42" s="155"/>
      <c r="G42" s="155"/>
      <c r="H42" s="38"/>
      <c r="I42" s="38"/>
      <c r="J42" s="38"/>
      <c r="K42" s="38"/>
      <c r="L42" s="38"/>
      <c r="M42" s="38"/>
      <c r="N42" s="38"/>
      <c r="O42" s="38"/>
      <c r="P42" s="38"/>
      <c r="Q42" s="38"/>
      <c r="R42" s="38"/>
      <c r="S42" s="38"/>
      <c r="T42" s="38"/>
      <c r="U42" s="38"/>
      <c r="V42" s="38"/>
      <c r="W42" s="38"/>
      <c r="X42" s="38"/>
      <c r="Y42" s="38"/>
      <c r="Z42" s="38"/>
    </row>
    <row r="43" ht="12.75" customHeight="1">
      <c r="A43" s="38"/>
      <c r="B43" s="38"/>
      <c r="C43" s="38"/>
      <c r="D43" s="38"/>
      <c r="E43" s="155"/>
      <c r="F43" s="155"/>
      <c r="G43" s="155"/>
      <c r="H43" s="38"/>
      <c r="I43" s="38"/>
      <c r="J43" s="38"/>
      <c r="K43" s="38"/>
      <c r="L43" s="38"/>
      <c r="M43" s="38"/>
      <c r="N43" s="38"/>
      <c r="O43" s="38"/>
      <c r="P43" s="38"/>
      <c r="Q43" s="38"/>
      <c r="R43" s="38"/>
      <c r="S43" s="38"/>
      <c r="T43" s="38"/>
      <c r="U43" s="38"/>
      <c r="V43" s="38"/>
      <c r="W43" s="38"/>
      <c r="X43" s="38"/>
      <c r="Y43" s="38"/>
      <c r="Z43" s="38"/>
    </row>
    <row r="44" ht="12.75" customHeight="1">
      <c r="A44" s="38"/>
      <c r="B44" s="38"/>
      <c r="C44" s="38"/>
      <c r="D44" s="38"/>
      <c r="E44" s="155"/>
      <c r="F44" s="155"/>
      <c r="G44" s="155"/>
      <c r="H44" s="38"/>
      <c r="I44" s="38"/>
      <c r="J44" s="38"/>
      <c r="K44" s="38"/>
      <c r="L44" s="38"/>
      <c r="M44" s="38"/>
      <c r="N44" s="38"/>
      <c r="O44" s="38"/>
      <c r="P44" s="38"/>
      <c r="Q44" s="38"/>
      <c r="R44" s="38"/>
      <c r="S44" s="38"/>
      <c r="T44" s="38"/>
      <c r="U44" s="38"/>
      <c r="V44" s="38"/>
      <c r="W44" s="38"/>
      <c r="X44" s="38"/>
      <c r="Y44" s="38"/>
      <c r="Z44" s="38"/>
    </row>
    <row r="45" ht="12.75" customHeight="1">
      <c r="A45" s="38"/>
      <c r="B45" s="38"/>
      <c r="C45" s="38"/>
      <c r="D45" s="38"/>
      <c r="E45" s="155"/>
      <c r="F45" s="155"/>
      <c r="G45" s="155"/>
      <c r="H45" s="38"/>
      <c r="I45" s="38"/>
      <c r="J45" s="38"/>
      <c r="K45" s="38"/>
      <c r="L45" s="38"/>
      <c r="M45" s="38"/>
      <c r="N45" s="38"/>
      <c r="O45" s="38"/>
      <c r="P45" s="38"/>
      <c r="Q45" s="38"/>
      <c r="R45" s="38"/>
      <c r="S45" s="38"/>
      <c r="T45" s="38"/>
      <c r="U45" s="38"/>
      <c r="V45" s="38"/>
      <c r="W45" s="38"/>
      <c r="X45" s="38"/>
      <c r="Y45" s="38"/>
      <c r="Z45" s="38"/>
    </row>
    <row r="46" ht="12.75" customHeight="1">
      <c r="A46" s="38"/>
      <c r="B46" s="38"/>
      <c r="C46" s="38"/>
      <c r="D46" s="38"/>
      <c r="E46" s="155"/>
      <c r="F46" s="155"/>
      <c r="G46" s="155"/>
      <c r="H46" s="38"/>
      <c r="I46" s="38"/>
      <c r="J46" s="38"/>
      <c r="K46" s="38"/>
      <c r="L46" s="38"/>
      <c r="M46" s="38"/>
      <c r="N46" s="38"/>
      <c r="O46" s="38"/>
      <c r="P46" s="38"/>
      <c r="Q46" s="38"/>
      <c r="R46" s="38"/>
      <c r="S46" s="38"/>
      <c r="T46" s="38"/>
      <c r="U46" s="38"/>
      <c r="V46" s="38"/>
      <c r="W46" s="38"/>
      <c r="X46" s="38"/>
      <c r="Y46" s="38"/>
      <c r="Z46" s="38"/>
    </row>
    <row r="47" ht="12.75" customHeight="1">
      <c r="A47" s="38"/>
      <c r="B47" s="38"/>
      <c r="C47" s="38"/>
      <c r="D47" s="38"/>
      <c r="E47" s="155"/>
      <c r="F47" s="155"/>
      <c r="G47" s="155"/>
      <c r="H47" s="38"/>
      <c r="I47" s="38"/>
      <c r="J47" s="38"/>
      <c r="K47" s="38"/>
      <c r="L47" s="38"/>
      <c r="M47" s="38"/>
      <c r="N47" s="38"/>
      <c r="O47" s="38"/>
      <c r="P47" s="38"/>
      <c r="Q47" s="38"/>
      <c r="R47" s="38"/>
      <c r="S47" s="38"/>
      <c r="T47" s="38"/>
      <c r="U47" s="38"/>
      <c r="V47" s="38"/>
      <c r="W47" s="38"/>
      <c r="X47" s="38"/>
      <c r="Y47" s="38"/>
      <c r="Z47" s="38"/>
    </row>
    <row r="48" ht="12.75" customHeight="1">
      <c r="A48" s="38"/>
      <c r="B48" s="38"/>
      <c r="C48" s="38"/>
      <c r="D48" s="38"/>
      <c r="E48" s="155"/>
      <c r="F48" s="155"/>
      <c r="G48" s="155"/>
      <c r="H48" s="38"/>
      <c r="I48" s="38"/>
      <c r="J48" s="38"/>
      <c r="K48" s="38"/>
      <c r="L48" s="38"/>
      <c r="M48" s="38"/>
      <c r="N48" s="38"/>
      <c r="O48" s="38"/>
      <c r="P48" s="38"/>
      <c r="Q48" s="38"/>
      <c r="R48" s="38"/>
      <c r="S48" s="38"/>
      <c r="T48" s="38"/>
      <c r="U48" s="38"/>
      <c r="V48" s="38"/>
      <c r="W48" s="38"/>
      <c r="X48" s="38"/>
      <c r="Y48" s="38"/>
      <c r="Z48" s="38"/>
    </row>
    <row r="49" ht="12.75" customHeight="1">
      <c r="A49" s="38"/>
      <c r="B49" s="38"/>
      <c r="C49" s="38"/>
      <c r="D49" s="38"/>
      <c r="E49" s="155"/>
      <c r="F49" s="155"/>
      <c r="G49" s="155"/>
      <c r="H49" s="38"/>
      <c r="I49" s="38"/>
      <c r="J49" s="38"/>
      <c r="K49" s="38"/>
      <c r="L49" s="38"/>
      <c r="M49" s="38"/>
      <c r="N49" s="38"/>
      <c r="O49" s="38"/>
      <c r="P49" s="38"/>
      <c r="Q49" s="38"/>
      <c r="R49" s="38"/>
      <c r="S49" s="38"/>
      <c r="T49" s="38"/>
      <c r="U49" s="38"/>
      <c r="V49" s="38"/>
      <c r="W49" s="38"/>
      <c r="X49" s="38"/>
      <c r="Y49" s="38"/>
      <c r="Z49" s="38"/>
    </row>
    <row r="50" ht="12.75" customHeight="1">
      <c r="A50" s="38"/>
      <c r="B50" s="38"/>
      <c r="C50" s="38"/>
      <c r="D50" s="38"/>
      <c r="E50" s="155"/>
      <c r="F50" s="155"/>
      <c r="G50" s="155"/>
      <c r="H50" s="38"/>
      <c r="I50" s="38"/>
      <c r="J50" s="38"/>
      <c r="K50" s="38"/>
      <c r="L50" s="38"/>
      <c r="M50" s="38"/>
      <c r="N50" s="38"/>
      <c r="O50" s="38"/>
      <c r="P50" s="38"/>
      <c r="Q50" s="38"/>
      <c r="R50" s="38"/>
      <c r="S50" s="38"/>
      <c r="T50" s="38"/>
      <c r="U50" s="38"/>
      <c r="V50" s="38"/>
      <c r="W50" s="38"/>
      <c r="X50" s="38"/>
      <c r="Y50" s="38"/>
      <c r="Z50" s="38"/>
    </row>
    <row r="51" ht="12.75" customHeight="1">
      <c r="A51" s="38"/>
      <c r="B51" s="38"/>
      <c r="C51" s="38"/>
      <c r="D51" s="38"/>
      <c r="E51" s="155"/>
      <c r="F51" s="155"/>
      <c r="G51" s="155"/>
      <c r="H51" s="38"/>
      <c r="I51" s="38"/>
      <c r="J51" s="38"/>
      <c r="K51" s="38"/>
      <c r="L51" s="38"/>
      <c r="M51" s="38"/>
      <c r="N51" s="38"/>
      <c r="O51" s="38"/>
      <c r="P51" s="38"/>
      <c r="Q51" s="38"/>
      <c r="R51" s="38"/>
      <c r="S51" s="38"/>
      <c r="T51" s="38"/>
      <c r="U51" s="38"/>
      <c r="V51" s="38"/>
      <c r="W51" s="38"/>
      <c r="X51" s="38"/>
      <c r="Y51" s="38"/>
      <c r="Z51" s="38"/>
    </row>
    <row r="52" ht="12.75" customHeight="1">
      <c r="A52" s="38"/>
      <c r="B52" s="38"/>
      <c r="C52" s="38"/>
      <c r="D52" s="38"/>
      <c r="E52" s="155"/>
      <c r="F52" s="155"/>
      <c r="G52" s="155"/>
      <c r="H52" s="38"/>
      <c r="I52" s="38"/>
      <c r="J52" s="38"/>
      <c r="K52" s="38"/>
      <c r="L52" s="38"/>
      <c r="M52" s="38"/>
      <c r="N52" s="38"/>
      <c r="O52" s="38"/>
      <c r="P52" s="38"/>
      <c r="Q52" s="38"/>
      <c r="R52" s="38"/>
      <c r="S52" s="38"/>
      <c r="T52" s="38"/>
      <c r="U52" s="38"/>
      <c r="V52" s="38"/>
      <c r="W52" s="38"/>
      <c r="X52" s="38"/>
      <c r="Y52" s="38"/>
      <c r="Z52" s="38"/>
    </row>
    <row r="53" ht="12.75" customHeight="1">
      <c r="A53" s="38"/>
      <c r="B53" s="38"/>
      <c r="C53" s="38"/>
      <c r="D53" s="38"/>
      <c r="E53" s="155"/>
      <c r="F53" s="155"/>
      <c r="G53" s="155"/>
      <c r="H53" s="38"/>
      <c r="I53" s="38"/>
      <c r="J53" s="38"/>
      <c r="K53" s="38"/>
      <c r="L53" s="38"/>
      <c r="M53" s="38"/>
      <c r="N53" s="38"/>
      <c r="O53" s="38"/>
      <c r="P53" s="38"/>
      <c r="Q53" s="38"/>
      <c r="R53" s="38"/>
      <c r="S53" s="38"/>
      <c r="T53" s="38"/>
      <c r="U53" s="38"/>
      <c r="V53" s="38"/>
      <c r="W53" s="38"/>
      <c r="X53" s="38"/>
      <c r="Y53" s="38"/>
      <c r="Z53" s="38"/>
    </row>
    <row r="54" ht="12.75" customHeight="1">
      <c r="A54" s="38"/>
      <c r="B54" s="38"/>
      <c r="C54" s="38"/>
      <c r="D54" s="38"/>
      <c r="E54" s="155"/>
      <c r="F54" s="155"/>
      <c r="G54" s="155"/>
      <c r="H54" s="38"/>
      <c r="I54" s="38"/>
      <c r="J54" s="38"/>
      <c r="K54" s="38"/>
      <c r="L54" s="38"/>
      <c r="M54" s="38"/>
      <c r="N54" s="38"/>
      <c r="O54" s="38"/>
      <c r="P54" s="38"/>
      <c r="Q54" s="38"/>
      <c r="R54" s="38"/>
      <c r="S54" s="38"/>
      <c r="T54" s="38"/>
      <c r="U54" s="38"/>
      <c r="V54" s="38"/>
      <c r="W54" s="38"/>
      <c r="X54" s="38"/>
      <c r="Y54" s="38"/>
      <c r="Z54" s="38"/>
    </row>
    <row r="55" ht="12.75" customHeight="1">
      <c r="A55" s="38"/>
      <c r="B55" s="38"/>
      <c r="C55" s="38"/>
      <c r="D55" s="38"/>
      <c r="E55" s="155"/>
      <c r="F55" s="155"/>
      <c r="G55" s="155"/>
      <c r="H55" s="38"/>
      <c r="I55" s="38"/>
      <c r="J55" s="38"/>
      <c r="K55" s="38"/>
      <c r="L55" s="38"/>
      <c r="M55" s="38"/>
      <c r="N55" s="38"/>
      <c r="O55" s="38"/>
      <c r="P55" s="38"/>
      <c r="Q55" s="38"/>
      <c r="R55" s="38"/>
      <c r="S55" s="38"/>
      <c r="T55" s="38"/>
      <c r="U55" s="38"/>
      <c r="V55" s="38"/>
      <c r="W55" s="38"/>
      <c r="X55" s="38"/>
      <c r="Y55" s="38"/>
      <c r="Z55" s="38"/>
    </row>
    <row r="56" ht="12.75" customHeight="1">
      <c r="A56" s="38"/>
      <c r="B56" s="38"/>
      <c r="C56" s="38"/>
      <c r="D56" s="38"/>
      <c r="E56" s="155"/>
      <c r="F56" s="155"/>
      <c r="G56" s="155"/>
      <c r="H56" s="38"/>
      <c r="I56" s="38"/>
      <c r="J56" s="38"/>
      <c r="K56" s="38"/>
      <c r="L56" s="38"/>
      <c r="M56" s="38"/>
      <c r="N56" s="38"/>
      <c r="O56" s="38"/>
      <c r="P56" s="38"/>
      <c r="Q56" s="38"/>
      <c r="R56" s="38"/>
      <c r="S56" s="38"/>
      <c r="T56" s="38"/>
      <c r="U56" s="38"/>
      <c r="V56" s="38"/>
      <c r="W56" s="38"/>
      <c r="X56" s="38"/>
      <c r="Y56" s="38"/>
      <c r="Z56" s="38"/>
    </row>
    <row r="57" ht="12.75" customHeight="1">
      <c r="A57" s="38"/>
      <c r="B57" s="38"/>
      <c r="C57" s="38"/>
      <c r="D57" s="38"/>
      <c r="E57" s="155"/>
      <c r="F57" s="155"/>
      <c r="G57" s="155"/>
      <c r="H57" s="38"/>
      <c r="I57" s="38"/>
      <c r="J57" s="38"/>
      <c r="K57" s="38"/>
      <c r="L57" s="38"/>
      <c r="M57" s="38"/>
      <c r="N57" s="38"/>
      <c r="O57" s="38"/>
      <c r="P57" s="38"/>
      <c r="Q57" s="38"/>
      <c r="R57" s="38"/>
      <c r="S57" s="38"/>
      <c r="T57" s="38"/>
      <c r="U57" s="38"/>
      <c r="V57" s="38"/>
      <c r="W57" s="38"/>
      <c r="X57" s="38"/>
      <c r="Y57" s="38"/>
      <c r="Z57" s="38"/>
    </row>
    <row r="58" ht="12.75" customHeight="1">
      <c r="A58" s="38"/>
      <c r="B58" s="38"/>
      <c r="C58" s="38"/>
      <c r="D58" s="38"/>
      <c r="E58" s="155"/>
      <c r="F58" s="155"/>
      <c r="G58" s="155"/>
      <c r="H58" s="38"/>
      <c r="I58" s="38"/>
      <c r="J58" s="38"/>
      <c r="K58" s="38"/>
      <c r="L58" s="38"/>
      <c r="M58" s="38"/>
      <c r="N58" s="38"/>
      <c r="O58" s="38"/>
      <c r="P58" s="38"/>
      <c r="Q58" s="38"/>
      <c r="R58" s="38"/>
      <c r="S58" s="38"/>
      <c r="T58" s="38"/>
      <c r="U58" s="38"/>
      <c r="V58" s="38"/>
      <c r="W58" s="38"/>
      <c r="X58" s="38"/>
      <c r="Y58" s="38"/>
      <c r="Z58" s="38"/>
    </row>
    <row r="59" ht="12.75" customHeight="1">
      <c r="A59" s="38"/>
      <c r="B59" s="38"/>
      <c r="C59" s="38"/>
      <c r="D59" s="38"/>
      <c r="E59" s="155"/>
      <c r="F59" s="155"/>
      <c r="G59" s="155"/>
      <c r="H59" s="38"/>
      <c r="I59" s="38"/>
      <c r="J59" s="38"/>
      <c r="K59" s="38"/>
      <c r="L59" s="38"/>
      <c r="M59" s="38"/>
      <c r="N59" s="38"/>
      <c r="O59" s="38"/>
      <c r="P59" s="38"/>
      <c r="Q59" s="38"/>
      <c r="R59" s="38"/>
      <c r="S59" s="38"/>
      <c r="T59" s="38"/>
      <c r="U59" s="38"/>
      <c r="V59" s="38"/>
      <c r="W59" s="38"/>
      <c r="X59" s="38"/>
      <c r="Y59" s="38"/>
      <c r="Z59" s="38"/>
    </row>
    <row r="60" ht="12.75" customHeight="1">
      <c r="A60" s="38"/>
      <c r="B60" s="38"/>
      <c r="C60" s="38"/>
      <c r="D60" s="38"/>
      <c r="E60" s="155"/>
      <c r="F60" s="155"/>
      <c r="G60" s="155"/>
      <c r="H60" s="38"/>
      <c r="I60" s="38"/>
      <c r="J60" s="38"/>
      <c r="K60" s="38"/>
      <c r="L60" s="38"/>
      <c r="M60" s="38"/>
      <c r="N60" s="38"/>
      <c r="O60" s="38"/>
      <c r="P60" s="38"/>
      <c r="Q60" s="38"/>
      <c r="R60" s="38"/>
      <c r="S60" s="38"/>
      <c r="T60" s="38"/>
      <c r="U60" s="38"/>
      <c r="V60" s="38"/>
      <c r="W60" s="38"/>
      <c r="X60" s="38"/>
      <c r="Y60" s="38"/>
      <c r="Z60" s="38"/>
    </row>
    <row r="61" ht="12.75" customHeight="1">
      <c r="A61" s="38"/>
      <c r="B61" s="38"/>
      <c r="C61" s="38"/>
      <c r="D61" s="38"/>
      <c r="E61" s="155"/>
      <c r="F61" s="155"/>
      <c r="G61" s="155"/>
      <c r="H61" s="38"/>
      <c r="I61" s="38"/>
      <c r="J61" s="38"/>
      <c r="K61" s="38"/>
      <c r="L61" s="38"/>
      <c r="M61" s="38"/>
      <c r="N61" s="38"/>
      <c r="O61" s="38"/>
      <c r="P61" s="38"/>
      <c r="Q61" s="38"/>
      <c r="R61" s="38"/>
      <c r="S61" s="38"/>
      <c r="T61" s="38"/>
      <c r="U61" s="38"/>
      <c r="V61" s="38"/>
      <c r="W61" s="38"/>
      <c r="X61" s="38"/>
      <c r="Y61" s="38"/>
      <c r="Z61" s="38"/>
    </row>
    <row r="62" ht="12.75" customHeight="1">
      <c r="A62" s="38"/>
      <c r="B62" s="38"/>
      <c r="C62" s="38"/>
      <c r="D62" s="38"/>
      <c r="E62" s="155"/>
      <c r="F62" s="155"/>
      <c r="G62" s="155"/>
      <c r="H62" s="38"/>
      <c r="I62" s="38"/>
      <c r="J62" s="38"/>
      <c r="K62" s="38"/>
      <c r="L62" s="38"/>
      <c r="M62" s="38"/>
      <c r="N62" s="38"/>
      <c r="O62" s="38"/>
      <c r="P62" s="38"/>
      <c r="Q62" s="38"/>
      <c r="R62" s="38"/>
      <c r="S62" s="38"/>
      <c r="T62" s="38"/>
      <c r="U62" s="38"/>
      <c r="V62" s="38"/>
      <c r="W62" s="38"/>
      <c r="X62" s="38"/>
      <c r="Y62" s="38"/>
      <c r="Z62" s="38"/>
    </row>
    <row r="63" ht="12.75" customHeight="1">
      <c r="A63" s="38"/>
      <c r="B63" s="38"/>
      <c r="C63" s="38"/>
      <c r="D63" s="38"/>
      <c r="E63" s="155"/>
      <c r="F63" s="155"/>
      <c r="G63" s="155"/>
      <c r="H63" s="38"/>
      <c r="I63" s="38"/>
      <c r="J63" s="38"/>
      <c r="K63" s="38"/>
      <c r="L63" s="38"/>
      <c r="M63" s="38"/>
      <c r="N63" s="38"/>
      <c r="O63" s="38"/>
      <c r="P63" s="38"/>
      <c r="Q63" s="38"/>
      <c r="R63" s="38"/>
      <c r="S63" s="38"/>
      <c r="T63" s="38"/>
      <c r="U63" s="38"/>
      <c r="V63" s="38"/>
      <c r="W63" s="38"/>
      <c r="X63" s="38"/>
      <c r="Y63" s="38"/>
      <c r="Z63" s="38"/>
    </row>
    <row r="64" ht="12.75" customHeight="1">
      <c r="A64" s="38"/>
      <c r="B64" s="38"/>
      <c r="C64" s="38"/>
      <c r="D64" s="38"/>
      <c r="E64" s="155"/>
      <c r="F64" s="155"/>
      <c r="G64" s="155"/>
      <c r="H64" s="38"/>
      <c r="I64" s="38"/>
      <c r="J64" s="38"/>
      <c r="K64" s="38"/>
      <c r="L64" s="38"/>
      <c r="M64" s="38"/>
      <c r="N64" s="38"/>
      <c r="O64" s="38"/>
      <c r="P64" s="38"/>
      <c r="Q64" s="38"/>
      <c r="R64" s="38"/>
      <c r="S64" s="38"/>
      <c r="T64" s="38"/>
      <c r="U64" s="38"/>
      <c r="V64" s="38"/>
      <c r="W64" s="38"/>
      <c r="X64" s="38"/>
      <c r="Y64" s="38"/>
      <c r="Z64" s="38"/>
    </row>
    <row r="65" ht="12.75" customHeight="1">
      <c r="A65" s="38"/>
      <c r="B65" s="38"/>
      <c r="C65" s="38"/>
      <c r="D65" s="38"/>
      <c r="E65" s="155"/>
      <c r="F65" s="155"/>
      <c r="G65" s="155"/>
      <c r="H65" s="38"/>
      <c r="I65" s="38"/>
      <c r="J65" s="38"/>
      <c r="K65" s="38"/>
      <c r="L65" s="38"/>
      <c r="M65" s="38"/>
      <c r="N65" s="38"/>
      <c r="O65" s="38"/>
      <c r="P65" s="38"/>
      <c r="Q65" s="38"/>
      <c r="R65" s="38"/>
      <c r="S65" s="38"/>
      <c r="T65" s="38"/>
      <c r="U65" s="38"/>
      <c r="V65" s="38"/>
      <c r="W65" s="38"/>
      <c r="X65" s="38"/>
      <c r="Y65" s="38"/>
      <c r="Z65" s="38"/>
    </row>
    <row r="66" ht="12.75" customHeight="1">
      <c r="A66" s="38"/>
      <c r="B66" s="38"/>
      <c r="C66" s="38"/>
      <c r="D66" s="38"/>
      <c r="E66" s="155"/>
      <c r="F66" s="155"/>
      <c r="G66" s="155"/>
      <c r="H66" s="38"/>
      <c r="I66" s="38"/>
      <c r="J66" s="38"/>
      <c r="K66" s="38"/>
      <c r="L66" s="38"/>
      <c r="M66" s="38"/>
      <c r="N66" s="38"/>
      <c r="O66" s="38"/>
      <c r="P66" s="38"/>
      <c r="Q66" s="38"/>
      <c r="R66" s="38"/>
      <c r="S66" s="38"/>
      <c r="T66" s="38"/>
      <c r="U66" s="38"/>
      <c r="V66" s="38"/>
      <c r="W66" s="38"/>
      <c r="X66" s="38"/>
      <c r="Y66" s="38"/>
      <c r="Z66" s="38"/>
    </row>
    <row r="67" ht="12.75" customHeight="1">
      <c r="A67" s="38"/>
      <c r="B67" s="38"/>
      <c r="C67" s="38"/>
      <c r="D67" s="38"/>
      <c r="E67" s="155"/>
      <c r="F67" s="155"/>
      <c r="G67" s="155"/>
      <c r="H67" s="38"/>
      <c r="I67" s="38"/>
      <c r="J67" s="38"/>
      <c r="K67" s="38"/>
      <c r="L67" s="38"/>
      <c r="M67" s="38"/>
      <c r="N67" s="38"/>
      <c r="O67" s="38"/>
      <c r="P67" s="38"/>
      <c r="Q67" s="38"/>
      <c r="R67" s="38"/>
      <c r="S67" s="38"/>
      <c r="T67" s="38"/>
      <c r="U67" s="38"/>
      <c r="V67" s="38"/>
      <c r="W67" s="38"/>
      <c r="X67" s="38"/>
      <c r="Y67" s="38"/>
      <c r="Z67" s="38"/>
    </row>
    <row r="68" ht="12.75" customHeight="1">
      <c r="A68" s="38"/>
      <c r="B68" s="38"/>
      <c r="C68" s="38"/>
      <c r="D68" s="38"/>
      <c r="E68" s="155"/>
      <c r="F68" s="155"/>
      <c r="G68" s="155"/>
      <c r="H68" s="38"/>
      <c r="I68" s="38"/>
      <c r="J68" s="38"/>
      <c r="K68" s="38"/>
      <c r="L68" s="38"/>
      <c r="M68" s="38"/>
      <c r="N68" s="38"/>
      <c r="O68" s="38"/>
      <c r="P68" s="38"/>
      <c r="Q68" s="38"/>
      <c r="R68" s="38"/>
      <c r="S68" s="38"/>
      <c r="T68" s="38"/>
      <c r="U68" s="38"/>
      <c r="V68" s="38"/>
      <c r="W68" s="38"/>
      <c r="X68" s="38"/>
      <c r="Y68" s="38"/>
      <c r="Z68" s="38"/>
    </row>
    <row r="69" ht="12.75" customHeight="1">
      <c r="A69" s="38"/>
      <c r="B69" s="38"/>
      <c r="C69" s="38"/>
      <c r="D69" s="38"/>
      <c r="E69" s="155"/>
      <c r="F69" s="155"/>
      <c r="G69" s="155"/>
      <c r="H69" s="38"/>
      <c r="I69" s="38"/>
      <c r="J69" s="38"/>
      <c r="K69" s="38"/>
      <c r="L69" s="38"/>
      <c r="M69" s="38"/>
      <c r="N69" s="38"/>
      <c r="O69" s="38"/>
      <c r="P69" s="38"/>
      <c r="Q69" s="38"/>
      <c r="R69" s="38"/>
      <c r="S69" s="38"/>
      <c r="T69" s="38"/>
      <c r="U69" s="38"/>
      <c r="V69" s="38"/>
      <c r="W69" s="38"/>
      <c r="X69" s="38"/>
      <c r="Y69" s="38"/>
      <c r="Z69" s="38"/>
    </row>
    <row r="70" ht="12.75" customHeight="1">
      <c r="A70" s="38"/>
      <c r="B70" s="38"/>
      <c r="C70" s="38"/>
      <c r="D70" s="38"/>
      <c r="E70" s="155"/>
      <c r="F70" s="155"/>
      <c r="G70" s="155"/>
      <c r="H70" s="38"/>
      <c r="I70" s="38"/>
      <c r="J70" s="38"/>
      <c r="K70" s="38"/>
      <c r="L70" s="38"/>
      <c r="M70" s="38"/>
      <c r="N70" s="38"/>
      <c r="O70" s="38"/>
      <c r="P70" s="38"/>
      <c r="Q70" s="38"/>
      <c r="R70" s="38"/>
      <c r="S70" s="38"/>
      <c r="T70" s="38"/>
      <c r="U70" s="38"/>
      <c r="V70" s="38"/>
      <c r="W70" s="38"/>
      <c r="X70" s="38"/>
      <c r="Y70" s="38"/>
      <c r="Z70" s="38"/>
    </row>
    <row r="71" ht="12.75" customHeight="1">
      <c r="A71" s="38"/>
      <c r="B71" s="38"/>
      <c r="C71" s="38"/>
      <c r="D71" s="38"/>
      <c r="E71" s="155"/>
      <c r="F71" s="155"/>
      <c r="G71" s="155"/>
      <c r="H71" s="38"/>
      <c r="I71" s="38"/>
      <c r="J71" s="38"/>
      <c r="K71" s="38"/>
      <c r="L71" s="38"/>
      <c r="M71" s="38"/>
      <c r="N71" s="38"/>
      <c r="O71" s="38"/>
      <c r="P71" s="38"/>
      <c r="Q71" s="38"/>
      <c r="R71" s="38"/>
      <c r="S71" s="38"/>
      <c r="T71" s="38"/>
      <c r="U71" s="38"/>
      <c r="V71" s="38"/>
      <c r="W71" s="38"/>
      <c r="X71" s="38"/>
      <c r="Y71" s="38"/>
      <c r="Z71" s="38"/>
    </row>
    <row r="72" ht="12.75" customHeight="1">
      <c r="A72" s="38"/>
      <c r="B72" s="38"/>
      <c r="C72" s="38"/>
      <c r="D72" s="38"/>
      <c r="E72" s="155"/>
      <c r="F72" s="155"/>
      <c r="G72" s="155"/>
      <c r="H72" s="38"/>
      <c r="I72" s="38"/>
      <c r="J72" s="38"/>
      <c r="K72" s="38"/>
      <c r="L72" s="38"/>
      <c r="M72" s="38"/>
      <c r="N72" s="38"/>
      <c r="O72" s="38"/>
      <c r="P72" s="38"/>
      <c r="Q72" s="38"/>
      <c r="R72" s="38"/>
      <c r="S72" s="38"/>
      <c r="T72" s="38"/>
      <c r="U72" s="38"/>
      <c r="V72" s="38"/>
      <c r="W72" s="38"/>
      <c r="X72" s="38"/>
      <c r="Y72" s="38"/>
      <c r="Z72" s="38"/>
    </row>
    <row r="73" ht="12.75" customHeight="1">
      <c r="A73" s="38"/>
      <c r="B73" s="38"/>
      <c r="C73" s="38"/>
      <c r="D73" s="38"/>
      <c r="E73" s="155"/>
      <c r="F73" s="155"/>
      <c r="G73" s="155"/>
      <c r="H73" s="38"/>
      <c r="I73" s="38"/>
      <c r="J73" s="38"/>
      <c r="K73" s="38"/>
      <c r="L73" s="38"/>
      <c r="M73" s="38"/>
      <c r="N73" s="38"/>
      <c r="O73" s="38"/>
      <c r="P73" s="38"/>
      <c r="Q73" s="38"/>
      <c r="R73" s="38"/>
      <c r="S73" s="38"/>
      <c r="T73" s="38"/>
      <c r="U73" s="38"/>
      <c r="V73" s="38"/>
      <c r="W73" s="38"/>
      <c r="X73" s="38"/>
      <c r="Y73" s="38"/>
      <c r="Z73" s="38"/>
    </row>
    <row r="74" ht="12.75" customHeight="1">
      <c r="A74" s="38"/>
      <c r="B74" s="38"/>
      <c r="C74" s="38"/>
      <c r="D74" s="38"/>
      <c r="E74" s="155"/>
      <c r="F74" s="155"/>
      <c r="G74" s="155"/>
      <c r="H74" s="38"/>
      <c r="I74" s="38"/>
      <c r="J74" s="38"/>
      <c r="K74" s="38"/>
      <c r="L74" s="38"/>
      <c r="M74" s="38"/>
      <c r="N74" s="38"/>
      <c r="O74" s="38"/>
      <c r="P74" s="38"/>
      <c r="Q74" s="38"/>
      <c r="R74" s="38"/>
      <c r="S74" s="38"/>
      <c r="T74" s="38"/>
      <c r="U74" s="38"/>
      <c r="V74" s="38"/>
      <c r="W74" s="38"/>
      <c r="X74" s="38"/>
      <c r="Y74" s="38"/>
      <c r="Z74" s="38"/>
    </row>
    <row r="75" ht="12.75" customHeight="1">
      <c r="A75" s="38"/>
      <c r="B75" s="38"/>
      <c r="C75" s="38"/>
      <c r="D75" s="38"/>
      <c r="E75" s="155"/>
      <c r="F75" s="155"/>
      <c r="G75" s="155"/>
      <c r="H75" s="38"/>
      <c r="I75" s="38"/>
      <c r="J75" s="38"/>
      <c r="K75" s="38"/>
      <c r="L75" s="38"/>
      <c r="M75" s="38"/>
      <c r="N75" s="38"/>
      <c r="O75" s="38"/>
      <c r="P75" s="38"/>
      <c r="Q75" s="38"/>
      <c r="R75" s="38"/>
      <c r="S75" s="38"/>
      <c r="T75" s="38"/>
      <c r="U75" s="38"/>
      <c r="V75" s="38"/>
      <c r="W75" s="38"/>
      <c r="X75" s="38"/>
      <c r="Y75" s="38"/>
      <c r="Z75" s="38"/>
    </row>
    <row r="76" ht="12.75" customHeight="1">
      <c r="A76" s="38"/>
      <c r="B76" s="38"/>
      <c r="C76" s="38"/>
      <c r="D76" s="38"/>
      <c r="E76" s="155"/>
      <c r="F76" s="155"/>
      <c r="G76" s="155"/>
      <c r="H76" s="38"/>
      <c r="I76" s="38"/>
      <c r="J76" s="38"/>
      <c r="K76" s="38"/>
      <c r="L76" s="38"/>
      <c r="M76" s="38"/>
      <c r="N76" s="38"/>
      <c r="O76" s="38"/>
      <c r="P76" s="38"/>
      <c r="Q76" s="38"/>
      <c r="R76" s="38"/>
      <c r="S76" s="38"/>
      <c r="T76" s="38"/>
      <c r="U76" s="38"/>
      <c r="V76" s="38"/>
      <c r="W76" s="38"/>
      <c r="X76" s="38"/>
      <c r="Y76" s="38"/>
      <c r="Z76" s="38"/>
    </row>
    <row r="77" ht="12.75" customHeight="1">
      <c r="A77" s="38"/>
      <c r="B77" s="38"/>
      <c r="C77" s="38"/>
      <c r="D77" s="38"/>
      <c r="E77" s="155"/>
      <c r="F77" s="155"/>
      <c r="G77" s="155"/>
      <c r="H77" s="38"/>
      <c r="I77" s="38"/>
      <c r="J77" s="38"/>
      <c r="K77" s="38"/>
      <c r="L77" s="38"/>
      <c r="M77" s="38"/>
      <c r="N77" s="38"/>
      <c r="O77" s="38"/>
      <c r="P77" s="38"/>
      <c r="Q77" s="38"/>
      <c r="R77" s="38"/>
      <c r="S77" s="38"/>
      <c r="T77" s="38"/>
      <c r="U77" s="38"/>
      <c r="V77" s="38"/>
      <c r="W77" s="38"/>
      <c r="X77" s="38"/>
      <c r="Y77" s="38"/>
      <c r="Z77" s="38"/>
    </row>
    <row r="78" ht="12.75" customHeight="1">
      <c r="A78" s="38"/>
      <c r="B78" s="38"/>
      <c r="C78" s="38"/>
      <c r="D78" s="38"/>
      <c r="E78" s="155"/>
      <c r="F78" s="155"/>
      <c r="G78" s="155"/>
      <c r="H78" s="38"/>
      <c r="I78" s="38"/>
      <c r="J78" s="38"/>
      <c r="K78" s="38"/>
      <c r="L78" s="38"/>
      <c r="M78" s="38"/>
      <c r="N78" s="38"/>
      <c r="O78" s="38"/>
      <c r="P78" s="38"/>
      <c r="Q78" s="38"/>
      <c r="R78" s="38"/>
      <c r="S78" s="38"/>
      <c r="T78" s="38"/>
      <c r="U78" s="38"/>
      <c r="V78" s="38"/>
      <c r="W78" s="38"/>
      <c r="X78" s="38"/>
      <c r="Y78" s="38"/>
      <c r="Z78" s="38"/>
    </row>
    <row r="79" ht="12.75" customHeight="1">
      <c r="A79" s="38"/>
      <c r="B79" s="38"/>
      <c r="C79" s="38"/>
      <c r="D79" s="38"/>
      <c r="E79" s="155"/>
      <c r="F79" s="155"/>
      <c r="G79" s="155"/>
      <c r="H79" s="38"/>
      <c r="I79" s="38"/>
      <c r="J79" s="38"/>
      <c r="K79" s="38"/>
      <c r="L79" s="38"/>
      <c r="M79" s="38"/>
      <c r="N79" s="38"/>
      <c r="O79" s="38"/>
      <c r="P79" s="38"/>
      <c r="Q79" s="38"/>
      <c r="R79" s="38"/>
      <c r="S79" s="38"/>
      <c r="T79" s="38"/>
      <c r="U79" s="38"/>
      <c r="V79" s="38"/>
      <c r="W79" s="38"/>
      <c r="X79" s="38"/>
      <c r="Y79" s="38"/>
      <c r="Z79" s="38"/>
    </row>
    <row r="80" ht="12.75" customHeight="1">
      <c r="A80" s="38"/>
      <c r="B80" s="38"/>
      <c r="C80" s="38"/>
      <c r="D80" s="38"/>
      <c r="E80" s="155"/>
      <c r="F80" s="155"/>
      <c r="G80" s="155"/>
      <c r="H80" s="38"/>
      <c r="I80" s="38"/>
      <c r="J80" s="38"/>
      <c r="K80" s="38"/>
      <c r="L80" s="38"/>
      <c r="M80" s="38"/>
      <c r="N80" s="38"/>
      <c r="O80" s="38"/>
      <c r="P80" s="38"/>
      <c r="Q80" s="38"/>
      <c r="R80" s="38"/>
      <c r="S80" s="38"/>
      <c r="T80" s="38"/>
      <c r="U80" s="38"/>
      <c r="V80" s="38"/>
      <c r="W80" s="38"/>
      <c r="X80" s="38"/>
      <c r="Y80" s="38"/>
      <c r="Z80" s="38"/>
    </row>
    <row r="81" ht="12.75" customHeight="1">
      <c r="A81" s="38"/>
      <c r="B81" s="38"/>
      <c r="C81" s="38"/>
      <c r="D81" s="38"/>
      <c r="E81" s="155"/>
      <c r="F81" s="155"/>
      <c r="G81" s="155"/>
      <c r="H81" s="38"/>
      <c r="I81" s="38"/>
      <c r="J81" s="38"/>
      <c r="K81" s="38"/>
      <c r="L81" s="38"/>
      <c r="M81" s="38"/>
      <c r="N81" s="38"/>
      <c r="O81" s="38"/>
      <c r="P81" s="38"/>
      <c r="Q81" s="38"/>
      <c r="R81" s="38"/>
      <c r="S81" s="38"/>
      <c r="T81" s="38"/>
      <c r="U81" s="38"/>
      <c r="V81" s="38"/>
      <c r="W81" s="38"/>
      <c r="X81" s="38"/>
      <c r="Y81" s="38"/>
      <c r="Z81" s="38"/>
    </row>
    <row r="82" ht="12.75" customHeight="1">
      <c r="A82" s="38"/>
      <c r="B82" s="38"/>
      <c r="C82" s="38"/>
      <c r="D82" s="38"/>
      <c r="E82" s="155"/>
      <c r="F82" s="155"/>
      <c r="G82" s="155"/>
      <c r="H82" s="38"/>
      <c r="I82" s="38"/>
      <c r="J82" s="38"/>
      <c r="K82" s="38"/>
      <c r="L82" s="38"/>
      <c r="M82" s="38"/>
      <c r="N82" s="38"/>
      <c r="O82" s="38"/>
      <c r="P82" s="38"/>
      <c r="Q82" s="38"/>
      <c r="R82" s="38"/>
      <c r="S82" s="38"/>
      <c r="T82" s="38"/>
      <c r="U82" s="38"/>
      <c r="V82" s="38"/>
      <c r="W82" s="38"/>
      <c r="X82" s="38"/>
      <c r="Y82" s="38"/>
      <c r="Z82" s="38"/>
    </row>
    <row r="83" ht="12.75" customHeight="1">
      <c r="A83" s="38"/>
      <c r="B83" s="38"/>
      <c r="C83" s="38"/>
      <c r="D83" s="38"/>
      <c r="E83" s="155"/>
      <c r="F83" s="155"/>
      <c r="G83" s="155"/>
      <c r="H83" s="38"/>
      <c r="I83" s="38"/>
      <c r="J83" s="38"/>
      <c r="K83" s="38"/>
      <c r="L83" s="38"/>
      <c r="M83" s="38"/>
      <c r="N83" s="38"/>
      <c r="O83" s="38"/>
      <c r="P83" s="38"/>
      <c r="Q83" s="38"/>
      <c r="R83" s="38"/>
      <c r="S83" s="38"/>
      <c r="T83" s="38"/>
      <c r="U83" s="38"/>
      <c r="V83" s="38"/>
      <c r="W83" s="38"/>
      <c r="X83" s="38"/>
      <c r="Y83" s="38"/>
      <c r="Z83" s="38"/>
    </row>
    <row r="84" ht="12.75" customHeight="1">
      <c r="A84" s="38"/>
      <c r="B84" s="38"/>
      <c r="C84" s="38"/>
      <c r="D84" s="38"/>
      <c r="E84" s="155"/>
      <c r="F84" s="155"/>
      <c r="G84" s="155"/>
      <c r="H84" s="38"/>
      <c r="I84" s="38"/>
      <c r="J84" s="38"/>
      <c r="K84" s="38"/>
      <c r="L84" s="38"/>
      <c r="M84" s="38"/>
      <c r="N84" s="38"/>
      <c r="O84" s="38"/>
      <c r="P84" s="38"/>
      <c r="Q84" s="38"/>
      <c r="R84" s="38"/>
      <c r="S84" s="38"/>
      <c r="T84" s="38"/>
      <c r="U84" s="38"/>
      <c r="V84" s="38"/>
      <c r="W84" s="38"/>
      <c r="X84" s="38"/>
      <c r="Y84" s="38"/>
      <c r="Z84" s="38"/>
    </row>
    <row r="85" ht="12.75" customHeight="1">
      <c r="A85" s="38"/>
      <c r="B85" s="38"/>
      <c r="C85" s="38"/>
      <c r="D85" s="38"/>
      <c r="E85" s="155"/>
      <c r="F85" s="155"/>
      <c r="G85" s="155"/>
      <c r="H85" s="38"/>
      <c r="I85" s="38"/>
      <c r="J85" s="38"/>
      <c r="K85" s="38"/>
      <c r="L85" s="38"/>
      <c r="M85" s="38"/>
      <c r="N85" s="38"/>
      <c r="O85" s="38"/>
      <c r="P85" s="38"/>
      <c r="Q85" s="38"/>
      <c r="R85" s="38"/>
      <c r="S85" s="38"/>
      <c r="T85" s="38"/>
      <c r="U85" s="38"/>
      <c r="V85" s="38"/>
      <c r="W85" s="38"/>
      <c r="X85" s="38"/>
      <c r="Y85" s="38"/>
      <c r="Z85" s="38"/>
    </row>
    <row r="86" ht="12.75" customHeight="1">
      <c r="A86" s="38"/>
      <c r="B86" s="38"/>
      <c r="C86" s="38"/>
      <c r="D86" s="38"/>
      <c r="E86" s="155"/>
      <c r="F86" s="155"/>
      <c r="G86" s="155"/>
      <c r="H86" s="38"/>
      <c r="I86" s="38"/>
      <c r="J86" s="38"/>
      <c r="K86" s="38"/>
      <c r="L86" s="38"/>
      <c r="M86" s="38"/>
      <c r="N86" s="38"/>
      <c r="O86" s="38"/>
      <c r="P86" s="38"/>
      <c r="Q86" s="38"/>
      <c r="R86" s="38"/>
      <c r="S86" s="38"/>
      <c r="T86" s="38"/>
      <c r="U86" s="38"/>
      <c r="V86" s="38"/>
      <c r="W86" s="38"/>
      <c r="X86" s="38"/>
      <c r="Y86" s="38"/>
      <c r="Z86" s="38"/>
    </row>
    <row r="87" ht="12.75" customHeight="1">
      <c r="A87" s="38"/>
      <c r="B87" s="38"/>
      <c r="C87" s="38"/>
      <c r="D87" s="38"/>
      <c r="E87" s="155"/>
      <c r="F87" s="155"/>
      <c r="G87" s="155"/>
      <c r="H87" s="38"/>
      <c r="I87" s="38"/>
      <c r="J87" s="38"/>
      <c r="K87" s="38"/>
      <c r="L87" s="38"/>
      <c r="M87" s="38"/>
      <c r="N87" s="38"/>
      <c r="O87" s="38"/>
      <c r="P87" s="38"/>
      <c r="Q87" s="38"/>
      <c r="R87" s="38"/>
      <c r="S87" s="38"/>
      <c r="T87" s="38"/>
      <c r="U87" s="38"/>
      <c r="V87" s="38"/>
      <c r="W87" s="38"/>
      <c r="X87" s="38"/>
      <c r="Y87" s="38"/>
      <c r="Z87" s="38"/>
    </row>
    <row r="88" ht="12.75" customHeight="1">
      <c r="A88" s="38"/>
      <c r="B88" s="38"/>
      <c r="C88" s="38"/>
      <c r="D88" s="38"/>
      <c r="E88" s="155"/>
      <c r="F88" s="155"/>
      <c r="G88" s="155"/>
      <c r="H88" s="38"/>
      <c r="I88" s="38"/>
      <c r="J88" s="38"/>
      <c r="K88" s="38"/>
      <c r="L88" s="38"/>
      <c r="M88" s="38"/>
      <c r="N88" s="38"/>
      <c r="O88" s="38"/>
      <c r="P88" s="38"/>
      <c r="Q88" s="38"/>
      <c r="R88" s="38"/>
      <c r="S88" s="38"/>
      <c r="T88" s="38"/>
      <c r="U88" s="38"/>
      <c r="V88" s="38"/>
      <c r="W88" s="38"/>
      <c r="X88" s="38"/>
      <c r="Y88" s="38"/>
      <c r="Z88" s="38"/>
    </row>
    <row r="89" ht="12.75" customHeight="1">
      <c r="A89" s="38"/>
      <c r="B89" s="38"/>
      <c r="C89" s="38"/>
      <c r="D89" s="38"/>
      <c r="E89" s="155"/>
      <c r="F89" s="155"/>
      <c r="G89" s="155"/>
      <c r="H89" s="38"/>
      <c r="I89" s="38"/>
      <c r="J89" s="38"/>
      <c r="K89" s="38"/>
      <c r="L89" s="38"/>
      <c r="M89" s="38"/>
      <c r="N89" s="38"/>
      <c r="O89" s="38"/>
      <c r="P89" s="38"/>
      <c r="Q89" s="38"/>
      <c r="R89" s="38"/>
      <c r="S89" s="38"/>
      <c r="T89" s="38"/>
      <c r="U89" s="38"/>
      <c r="V89" s="38"/>
      <c r="W89" s="38"/>
      <c r="X89" s="38"/>
      <c r="Y89" s="38"/>
      <c r="Z89" s="38"/>
    </row>
    <row r="90" ht="12.75" customHeight="1">
      <c r="A90" s="38"/>
      <c r="B90" s="38"/>
      <c r="C90" s="38"/>
      <c r="D90" s="38"/>
      <c r="E90" s="155"/>
      <c r="F90" s="155"/>
      <c r="G90" s="155"/>
      <c r="H90" s="38"/>
      <c r="I90" s="38"/>
      <c r="J90" s="38"/>
      <c r="K90" s="38"/>
      <c r="L90" s="38"/>
      <c r="M90" s="38"/>
      <c r="N90" s="38"/>
      <c r="O90" s="38"/>
      <c r="P90" s="38"/>
      <c r="Q90" s="38"/>
      <c r="R90" s="38"/>
      <c r="S90" s="38"/>
      <c r="T90" s="38"/>
      <c r="U90" s="38"/>
      <c r="V90" s="38"/>
      <c r="W90" s="38"/>
      <c r="X90" s="38"/>
      <c r="Y90" s="38"/>
      <c r="Z90" s="38"/>
    </row>
    <row r="91" ht="12.75" customHeight="1">
      <c r="A91" s="38"/>
      <c r="B91" s="38"/>
      <c r="C91" s="38"/>
      <c r="D91" s="38"/>
      <c r="E91" s="155"/>
      <c r="F91" s="155"/>
      <c r="G91" s="155"/>
      <c r="H91" s="38"/>
      <c r="I91" s="38"/>
      <c r="J91" s="38"/>
      <c r="K91" s="38"/>
      <c r="L91" s="38"/>
      <c r="M91" s="38"/>
      <c r="N91" s="38"/>
      <c r="O91" s="38"/>
      <c r="P91" s="38"/>
      <c r="Q91" s="38"/>
      <c r="R91" s="38"/>
      <c r="S91" s="38"/>
      <c r="T91" s="38"/>
      <c r="U91" s="38"/>
      <c r="V91" s="38"/>
      <c r="W91" s="38"/>
      <c r="X91" s="38"/>
      <c r="Y91" s="38"/>
      <c r="Z91" s="38"/>
    </row>
    <row r="92" ht="12.75" customHeight="1">
      <c r="A92" s="38"/>
      <c r="B92" s="38"/>
      <c r="C92" s="38"/>
      <c r="D92" s="38"/>
      <c r="E92" s="155"/>
      <c r="F92" s="155"/>
      <c r="G92" s="155"/>
      <c r="H92" s="38"/>
      <c r="I92" s="38"/>
      <c r="J92" s="38"/>
      <c r="K92" s="38"/>
      <c r="L92" s="38"/>
      <c r="M92" s="38"/>
      <c r="N92" s="38"/>
      <c r="O92" s="38"/>
      <c r="P92" s="38"/>
      <c r="Q92" s="38"/>
      <c r="R92" s="38"/>
      <c r="S92" s="38"/>
      <c r="T92" s="38"/>
      <c r="U92" s="38"/>
      <c r="V92" s="38"/>
      <c r="W92" s="38"/>
      <c r="X92" s="38"/>
      <c r="Y92" s="38"/>
      <c r="Z92" s="38"/>
    </row>
    <row r="93" ht="12.75" customHeight="1">
      <c r="A93" s="38"/>
      <c r="B93" s="38"/>
      <c r="C93" s="38"/>
      <c r="D93" s="38"/>
      <c r="E93" s="155"/>
      <c r="F93" s="155"/>
      <c r="G93" s="155"/>
      <c r="H93" s="38"/>
      <c r="I93" s="38"/>
      <c r="J93" s="38"/>
      <c r="K93" s="38"/>
      <c r="L93" s="38"/>
      <c r="M93" s="38"/>
      <c r="N93" s="38"/>
      <c r="O93" s="38"/>
      <c r="P93" s="38"/>
      <c r="Q93" s="38"/>
      <c r="R93" s="38"/>
      <c r="S93" s="38"/>
      <c r="T93" s="38"/>
      <c r="U93" s="38"/>
      <c r="V93" s="38"/>
      <c r="W93" s="38"/>
      <c r="X93" s="38"/>
      <c r="Y93" s="38"/>
      <c r="Z93" s="38"/>
    </row>
    <row r="94" ht="12.75" customHeight="1">
      <c r="A94" s="38"/>
      <c r="B94" s="38"/>
      <c r="C94" s="38"/>
      <c r="D94" s="38"/>
      <c r="E94" s="155"/>
      <c r="F94" s="155"/>
      <c r="G94" s="155"/>
      <c r="H94" s="38"/>
      <c r="I94" s="38"/>
      <c r="J94" s="38"/>
      <c r="K94" s="38"/>
      <c r="L94" s="38"/>
      <c r="M94" s="38"/>
      <c r="N94" s="38"/>
      <c r="O94" s="38"/>
      <c r="P94" s="38"/>
      <c r="Q94" s="38"/>
      <c r="R94" s="38"/>
      <c r="S94" s="38"/>
      <c r="T94" s="38"/>
      <c r="U94" s="38"/>
      <c r="V94" s="38"/>
      <c r="W94" s="38"/>
      <c r="X94" s="38"/>
      <c r="Y94" s="38"/>
      <c r="Z94" s="38"/>
    </row>
    <row r="95" ht="12.75" customHeight="1">
      <c r="A95" s="38"/>
      <c r="B95" s="38"/>
      <c r="C95" s="38"/>
      <c r="D95" s="38"/>
      <c r="E95" s="155"/>
      <c r="F95" s="155"/>
      <c r="G95" s="155"/>
      <c r="H95" s="38"/>
      <c r="I95" s="38"/>
      <c r="J95" s="38"/>
      <c r="K95" s="38"/>
      <c r="L95" s="38"/>
      <c r="M95" s="38"/>
      <c r="N95" s="38"/>
      <c r="O95" s="38"/>
      <c r="P95" s="38"/>
      <c r="Q95" s="38"/>
      <c r="R95" s="38"/>
      <c r="S95" s="38"/>
      <c r="T95" s="38"/>
      <c r="U95" s="38"/>
      <c r="V95" s="38"/>
      <c r="W95" s="38"/>
      <c r="X95" s="38"/>
      <c r="Y95" s="38"/>
      <c r="Z95" s="38"/>
    </row>
    <row r="96" ht="12.75" customHeight="1">
      <c r="A96" s="38"/>
      <c r="B96" s="38"/>
      <c r="C96" s="38"/>
      <c r="D96" s="38"/>
      <c r="E96" s="155"/>
      <c r="F96" s="155"/>
      <c r="G96" s="155"/>
      <c r="H96" s="38"/>
      <c r="I96" s="38"/>
      <c r="J96" s="38"/>
      <c r="K96" s="38"/>
      <c r="L96" s="38"/>
      <c r="M96" s="38"/>
      <c r="N96" s="38"/>
      <c r="O96" s="38"/>
      <c r="P96" s="38"/>
      <c r="Q96" s="38"/>
      <c r="R96" s="38"/>
      <c r="S96" s="38"/>
      <c r="T96" s="38"/>
      <c r="U96" s="38"/>
      <c r="V96" s="38"/>
      <c r="W96" s="38"/>
      <c r="X96" s="38"/>
      <c r="Y96" s="38"/>
      <c r="Z96" s="38"/>
    </row>
    <row r="97" ht="12.75" customHeight="1">
      <c r="A97" s="38"/>
      <c r="B97" s="38"/>
      <c r="C97" s="38"/>
      <c r="D97" s="38"/>
      <c r="E97" s="155"/>
      <c r="F97" s="155"/>
      <c r="G97" s="155"/>
      <c r="H97" s="38"/>
      <c r="I97" s="38"/>
      <c r="J97" s="38"/>
      <c r="K97" s="38"/>
      <c r="L97" s="38"/>
      <c r="M97" s="38"/>
      <c r="N97" s="38"/>
      <c r="O97" s="38"/>
      <c r="P97" s="38"/>
      <c r="Q97" s="38"/>
      <c r="R97" s="38"/>
      <c r="S97" s="38"/>
      <c r="T97" s="38"/>
      <c r="U97" s="38"/>
      <c r="V97" s="38"/>
      <c r="W97" s="38"/>
      <c r="X97" s="38"/>
      <c r="Y97" s="38"/>
      <c r="Z97" s="38"/>
    </row>
    <row r="98" ht="12.75" customHeight="1">
      <c r="A98" s="38"/>
      <c r="B98" s="38"/>
      <c r="C98" s="38"/>
      <c r="D98" s="38"/>
      <c r="E98" s="155"/>
      <c r="F98" s="155"/>
      <c r="G98" s="155"/>
      <c r="H98" s="38"/>
      <c r="I98" s="38"/>
      <c r="J98" s="38"/>
      <c r="K98" s="38"/>
      <c r="L98" s="38"/>
      <c r="M98" s="38"/>
      <c r="N98" s="38"/>
      <c r="O98" s="38"/>
      <c r="P98" s="38"/>
      <c r="Q98" s="38"/>
      <c r="R98" s="38"/>
      <c r="S98" s="38"/>
      <c r="T98" s="38"/>
      <c r="U98" s="38"/>
      <c r="V98" s="38"/>
      <c r="W98" s="38"/>
      <c r="X98" s="38"/>
      <c r="Y98" s="38"/>
      <c r="Z98" s="38"/>
    </row>
    <row r="99" ht="12.75" customHeight="1">
      <c r="A99" s="38"/>
      <c r="B99" s="38"/>
      <c r="C99" s="38"/>
      <c r="D99" s="38"/>
      <c r="E99" s="155"/>
      <c r="F99" s="155"/>
      <c r="G99" s="155"/>
      <c r="H99" s="38"/>
      <c r="I99" s="38"/>
      <c r="J99" s="38"/>
      <c r="K99" s="38"/>
      <c r="L99" s="38"/>
      <c r="M99" s="38"/>
      <c r="N99" s="38"/>
      <c r="O99" s="38"/>
      <c r="P99" s="38"/>
      <c r="Q99" s="38"/>
      <c r="R99" s="38"/>
      <c r="S99" s="38"/>
      <c r="T99" s="38"/>
      <c r="U99" s="38"/>
      <c r="V99" s="38"/>
      <c r="W99" s="38"/>
      <c r="X99" s="38"/>
      <c r="Y99" s="38"/>
      <c r="Z99" s="38"/>
    </row>
    <row r="100" ht="12.75" customHeight="1">
      <c r="A100" s="38"/>
      <c r="B100" s="38"/>
      <c r="C100" s="38"/>
      <c r="D100" s="38"/>
      <c r="E100" s="155"/>
      <c r="F100" s="155"/>
      <c r="G100" s="155"/>
      <c r="H100" s="38"/>
      <c r="I100" s="38"/>
      <c r="J100" s="38"/>
      <c r="K100" s="38"/>
      <c r="L100" s="38"/>
      <c r="M100" s="38"/>
      <c r="N100" s="38"/>
      <c r="O100" s="38"/>
      <c r="P100" s="38"/>
      <c r="Q100" s="38"/>
      <c r="R100" s="38"/>
      <c r="S100" s="38"/>
      <c r="T100" s="38"/>
      <c r="U100" s="38"/>
      <c r="V100" s="38"/>
      <c r="W100" s="38"/>
      <c r="X100" s="38"/>
      <c r="Y100" s="38"/>
      <c r="Z100" s="38"/>
    </row>
    <row r="101" ht="12.75" customHeight="1">
      <c r="A101" s="38"/>
      <c r="B101" s="38"/>
      <c r="C101" s="38"/>
      <c r="D101" s="38"/>
      <c r="E101" s="155"/>
      <c r="F101" s="155"/>
      <c r="G101" s="155"/>
      <c r="H101" s="38"/>
      <c r="I101" s="38"/>
      <c r="J101" s="38"/>
      <c r="K101" s="38"/>
      <c r="L101" s="38"/>
      <c r="M101" s="38"/>
      <c r="N101" s="38"/>
      <c r="O101" s="38"/>
      <c r="P101" s="38"/>
      <c r="Q101" s="38"/>
      <c r="R101" s="38"/>
      <c r="S101" s="38"/>
      <c r="T101" s="38"/>
      <c r="U101" s="38"/>
      <c r="V101" s="38"/>
      <c r="W101" s="38"/>
      <c r="X101" s="38"/>
      <c r="Y101" s="38"/>
      <c r="Z101" s="38"/>
    </row>
    <row r="102" ht="12.75" customHeight="1">
      <c r="A102" s="38"/>
      <c r="B102" s="38"/>
      <c r="C102" s="38"/>
      <c r="D102" s="38"/>
      <c r="E102" s="155"/>
      <c r="F102" s="155"/>
      <c r="G102" s="155"/>
      <c r="H102" s="38"/>
      <c r="I102" s="38"/>
      <c r="J102" s="38"/>
      <c r="K102" s="38"/>
      <c r="L102" s="38"/>
      <c r="M102" s="38"/>
      <c r="N102" s="38"/>
      <c r="O102" s="38"/>
      <c r="P102" s="38"/>
      <c r="Q102" s="38"/>
      <c r="R102" s="38"/>
      <c r="S102" s="38"/>
      <c r="T102" s="38"/>
      <c r="U102" s="38"/>
      <c r="V102" s="38"/>
      <c r="W102" s="38"/>
      <c r="X102" s="38"/>
      <c r="Y102" s="38"/>
      <c r="Z102" s="38"/>
    </row>
    <row r="103" ht="12.75" customHeight="1">
      <c r="A103" s="38"/>
      <c r="B103" s="38"/>
      <c r="C103" s="38"/>
      <c r="D103" s="38"/>
      <c r="E103" s="155"/>
      <c r="F103" s="155"/>
      <c r="G103" s="155"/>
      <c r="H103" s="38"/>
      <c r="I103" s="38"/>
      <c r="J103" s="38"/>
      <c r="K103" s="38"/>
      <c r="L103" s="38"/>
      <c r="M103" s="38"/>
      <c r="N103" s="38"/>
      <c r="O103" s="38"/>
      <c r="P103" s="38"/>
      <c r="Q103" s="38"/>
      <c r="R103" s="38"/>
      <c r="S103" s="38"/>
      <c r="T103" s="38"/>
      <c r="U103" s="38"/>
      <c r="V103" s="38"/>
      <c r="W103" s="38"/>
      <c r="X103" s="38"/>
      <c r="Y103" s="38"/>
      <c r="Z103" s="38"/>
    </row>
    <row r="104" ht="12.75" customHeight="1">
      <c r="A104" s="38"/>
      <c r="B104" s="38"/>
      <c r="C104" s="38"/>
      <c r="D104" s="38"/>
      <c r="E104" s="155"/>
      <c r="F104" s="155"/>
      <c r="G104" s="155"/>
      <c r="H104" s="38"/>
      <c r="I104" s="38"/>
      <c r="J104" s="38"/>
      <c r="K104" s="38"/>
      <c r="L104" s="38"/>
      <c r="M104" s="38"/>
      <c r="N104" s="38"/>
      <c r="O104" s="38"/>
      <c r="P104" s="38"/>
      <c r="Q104" s="38"/>
      <c r="R104" s="38"/>
      <c r="S104" s="38"/>
      <c r="T104" s="38"/>
      <c r="U104" s="38"/>
      <c r="V104" s="38"/>
      <c r="W104" s="38"/>
      <c r="X104" s="38"/>
      <c r="Y104" s="38"/>
      <c r="Z104" s="38"/>
    </row>
    <row r="105" ht="12.75" customHeight="1">
      <c r="A105" s="38"/>
      <c r="B105" s="38"/>
      <c r="C105" s="38"/>
      <c r="D105" s="38"/>
      <c r="E105" s="155"/>
      <c r="F105" s="155"/>
      <c r="G105" s="155"/>
      <c r="H105" s="38"/>
      <c r="I105" s="38"/>
      <c r="J105" s="38"/>
      <c r="K105" s="38"/>
      <c r="L105" s="38"/>
      <c r="M105" s="38"/>
      <c r="N105" s="38"/>
      <c r="O105" s="38"/>
      <c r="P105" s="38"/>
      <c r="Q105" s="38"/>
      <c r="R105" s="38"/>
      <c r="S105" s="38"/>
      <c r="T105" s="38"/>
      <c r="U105" s="38"/>
      <c r="V105" s="38"/>
      <c r="W105" s="38"/>
      <c r="X105" s="38"/>
      <c r="Y105" s="38"/>
      <c r="Z105" s="38"/>
    </row>
    <row r="106" ht="12.75" customHeight="1">
      <c r="A106" s="38"/>
      <c r="B106" s="38"/>
      <c r="C106" s="38"/>
      <c r="D106" s="38"/>
      <c r="E106" s="155"/>
      <c r="F106" s="155"/>
      <c r="G106" s="155"/>
      <c r="H106" s="38"/>
      <c r="I106" s="38"/>
      <c r="J106" s="38"/>
      <c r="K106" s="38"/>
      <c r="L106" s="38"/>
      <c r="M106" s="38"/>
      <c r="N106" s="38"/>
      <c r="O106" s="38"/>
      <c r="P106" s="38"/>
      <c r="Q106" s="38"/>
      <c r="R106" s="38"/>
      <c r="S106" s="38"/>
      <c r="T106" s="38"/>
      <c r="U106" s="38"/>
      <c r="V106" s="38"/>
      <c r="W106" s="38"/>
      <c r="X106" s="38"/>
      <c r="Y106" s="38"/>
      <c r="Z106" s="38"/>
    </row>
    <row r="107" ht="12.75" customHeight="1">
      <c r="A107" s="38"/>
      <c r="B107" s="38"/>
      <c r="C107" s="38"/>
      <c r="D107" s="38"/>
      <c r="E107" s="155"/>
      <c r="F107" s="155"/>
      <c r="G107" s="155"/>
      <c r="H107" s="38"/>
      <c r="I107" s="38"/>
      <c r="J107" s="38"/>
      <c r="K107" s="38"/>
      <c r="L107" s="38"/>
      <c r="M107" s="38"/>
      <c r="N107" s="38"/>
      <c r="O107" s="38"/>
      <c r="P107" s="38"/>
      <c r="Q107" s="38"/>
      <c r="R107" s="38"/>
      <c r="S107" s="38"/>
      <c r="T107" s="38"/>
      <c r="U107" s="38"/>
      <c r="V107" s="38"/>
      <c r="W107" s="38"/>
      <c r="X107" s="38"/>
      <c r="Y107" s="38"/>
      <c r="Z107" s="38"/>
    </row>
    <row r="108" ht="12.75" customHeight="1">
      <c r="A108" s="38"/>
      <c r="B108" s="38"/>
      <c r="C108" s="38"/>
      <c r="D108" s="38"/>
      <c r="E108" s="155"/>
      <c r="F108" s="155"/>
      <c r="G108" s="155"/>
      <c r="H108" s="38"/>
      <c r="I108" s="38"/>
      <c r="J108" s="38"/>
      <c r="K108" s="38"/>
      <c r="L108" s="38"/>
      <c r="M108" s="38"/>
      <c r="N108" s="38"/>
      <c r="O108" s="38"/>
      <c r="P108" s="38"/>
      <c r="Q108" s="38"/>
      <c r="R108" s="38"/>
      <c r="S108" s="38"/>
      <c r="T108" s="38"/>
      <c r="U108" s="38"/>
      <c r="V108" s="38"/>
      <c r="W108" s="38"/>
      <c r="X108" s="38"/>
      <c r="Y108" s="38"/>
      <c r="Z108" s="38"/>
    </row>
    <row r="109" ht="12.75" customHeight="1">
      <c r="A109" s="38"/>
      <c r="B109" s="38"/>
      <c r="C109" s="38"/>
      <c r="D109" s="38"/>
      <c r="E109" s="155"/>
      <c r="F109" s="155"/>
      <c r="G109" s="155"/>
      <c r="H109" s="38"/>
      <c r="I109" s="38"/>
      <c r="J109" s="38"/>
      <c r="K109" s="38"/>
      <c r="L109" s="38"/>
      <c r="M109" s="38"/>
      <c r="N109" s="38"/>
      <c r="O109" s="38"/>
      <c r="P109" s="38"/>
      <c r="Q109" s="38"/>
      <c r="R109" s="38"/>
      <c r="S109" s="38"/>
      <c r="T109" s="38"/>
      <c r="U109" s="38"/>
      <c r="V109" s="38"/>
      <c r="W109" s="38"/>
      <c r="X109" s="38"/>
      <c r="Y109" s="38"/>
      <c r="Z109" s="38"/>
    </row>
    <row r="110" ht="12.75" customHeight="1">
      <c r="A110" s="38"/>
      <c r="B110" s="38"/>
      <c r="C110" s="38"/>
      <c r="D110" s="38"/>
      <c r="E110" s="155"/>
      <c r="F110" s="155"/>
      <c r="G110" s="155"/>
      <c r="H110" s="38"/>
      <c r="I110" s="38"/>
      <c r="J110" s="38"/>
      <c r="K110" s="38"/>
      <c r="L110" s="38"/>
      <c r="M110" s="38"/>
      <c r="N110" s="38"/>
      <c r="O110" s="38"/>
      <c r="P110" s="38"/>
      <c r="Q110" s="38"/>
      <c r="R110" s="38"/>
      <c r="S110" s="38"/>
      <c r="T110" s="38"/>
      <c r="U110" s="38"/>
      <c r="V110" s="38"/>
      <c r="W110" s="38"/>
      <c r="X110" s="38"/>
      <c r="Y110" s="38"/>
      <c r="Z110" s="38"/>
    </row>
    <row r="111" ht="12.75" customHeight="1">
      <c r="A111" s="38"/>
      <c r="B111" s="38"/>
      <c r="C111" s="38"/>
      <c r="D111" s="38"/>
      <c r="E111" s="155"/>
      <c r="F111" s="155"/>
      <c r="G111" s="155"/>
      <c r="H111" s="38"/>
      <c r="I111" s="38"/>
      <c r="J111" s="38"/>
      <c r="K111" s="38"/>
      <c r="L111" s="38"/>
      <c r="M111" s="38"/>
      <c r="N111" s="38"/>
      <c r="O111" s="38"/>
      <c r="P111" s="38"/>
      <c r="Q111" s="38"/>
      <c r="R111" s="38"/>
      <c r="S111" s="38"/>
      <c r="T111" s="38"/>
      <c r="U111" s="38"/>
      <c r="V111" s="38"/>
      <c r="W111" s="38"/>
      <c r="X111" s="38"/>
      <c r="Y111" s="38"/>
      <c r="Z111" s="38"/>
    </row>
    <row r="112" ht="12.75" customHeight="1">
      <c r="A112" s="38"/>
      <c r="B112" s="38"/>
      <c r="C112" s="38"/>
      <c r="D112" s="38"/>
      <c r="E112" s="155"/>
      <c r="F112" s="155"/>
      <c r="G112" s="155"/>
      <c r="H112" s="38"/>
      <c r="I112" s="38"/>
      <c r="J112" s="38"/>
      <c r="K112" s="38"/>
      <c r="L112" s="38"/>
      <c r="M112" s="38"/>
      <c r="N112" s="38"/>
      <c r="O112" s="38"/>
      <c r="P112" s="38"/>
      <c r="Q112" s="38"/>
      <c r="R112" s="38"/>
      <c r="S112" s="38"/>
      <c r="T112" s="38"/>
      <c r="U112" s="38"/>
      <c r="V112" s="38"/>
      <c r="W112" s="38"/>
      <c r="X112" s="38"/>
      <c r="Y112" s="38"/>
      <c r="Z112" s="38"/>
    </row>
    <row r="113" ht="12.75" customHeight="1">
      <c r="A113" s="38"/>
      <c r="B113" s="38"/>
      <c r="C113" s="38"/>
      <c r="D113" s="38"/>
      <c r="E113" s="155"/>
      <c r="F113" s="155"/>
      <c r="G113" s="155"/>
      <c r="H113" s="38"/>
      <c r="I113" s="38"/>
      <c r="J113" s="38"/>
      <c r="K113" s="38"/>
      <c r="L113" s="38"/>
      <c r="M113" s="38"/>
      <c r="N113" s="38"/>
      <c r="O113" s="38"/>
      <c r="P113" s="38"/>
      <c r="Q113" s="38"/>
      <c r="R113" s="38"/>
      <c r="S113" s="38"/>
      <c r="T113" s="38"/>
      <c r="U113" s="38"/>
      <c r="V113" s="38"/>
      <c r="W113" s="38"/>
      <c r="X113" s="38"/>
      <c r="Y113" s="38"/>
      <c r="Z113" s="38"/>
    </row>
    <row r="114" ht="12.75" customHeight="1">
      <c r="A114" s="38"/>
      <c r="B114" s="38"/>
      <c r="C114" s="38"/>
      <c r="D114" s="38"/>
      <c r="E114" s="155"/>
      <c r="F114" s="155"/>
      <c r="G114" s="155"/>
      <c r="H114" s="38"/>
      <c r="I114" s="38"/>
      <c r="J114" s="38"/>
      <c r="K114" s="38"/>
      <c r="L114" s="38"/>
      <c r="M114" s="38"/>
      <c r="N114" s="38"/>
      <c r="O114" s="38"/>
      <c r="P114" s="38"/>
      <c r="Q114" s="38"/>
      <c r="R114" s="38"/>
      <c r="S114" s="38"/>
      <c r="T114" s="38"/>
      <c r="U114" s="38"/>
      <c r="V114" s="38"/>
      <c r="W114" s="38"/>
      <c r="X114" s="38"/>
      <c r="Y114" s="38"/>
      <c r="Z114" s="38"/>
    </row>
    <row r="115" ht="12.75" customHeight="1">
      <c r="A115" s="38"/>
      <c r="B115" s="38"/>
      <c r="C115" s="38"/>
      <c r="D115" s="38"/>
      <c r="E115" s="155"/>
      <c r="F115" s="155"/>
      <c r="G115" s="155"/>
      <c r="H115" s="38"/>
      <c r="I115" s="38"/>
      <c r="J115" s="38"/>
      <c r="K115" s="38"/>
      <c r="L115" s="38"/>
      <c r="M115" s="38"/>
      <c r="N115" s="38"/>
      <c r="O115" s="38"/>
      <c r="P115" s="38"/>
      <c r="Q115" s="38"/>
      <c r="R115" s="38"/>
      <c r="S115" s="38"/>
      <c r="T115" s="38"/>
      <c r="U115" s="38"/>
      <c r="V115" s="38"/>
      <c r="W115" s="38"/>
      <c r="X115" s="38"/>
      <c r="Y115" s="38"/>
      <c r="Z115" s="38"/>
    </row>
    <row r="116" ht="12.75" customHeight="1">
      <c r="A116" s="38"/>
      <c r="B116" s="38"/>
      <c r="C116" s="38"/>
      <c r="D116" s="38"/>
      <c r="E116" s="155"/>
      <c r="F116" s="155"/>
      <c r="G116" s="155"/>
      <c r="H116" s="38"/>
      <c r="I116" s="38"/>
      <c r="J116" s="38"/>
      <c r="K116" s="38"/>
      <c r="L116" s="38"/>
      <c r="M116" s="38"/>
      <c r="N116" s="38"/>
      <c r="O116" s="38"/>
      <c r="P116" s="38"/>
      <c r="Q116" s="38"/>
      <c r="R116" s="38"/>
      <c r="S116" s="38"/>
      <c r="T116" s="38"/>
      <c r="U116" s="38"/>
      <c r="V116" s="38"/>
      <c r="W116" s="38"/>
      <c r="X116" s="38"/>
      <c r="Y116" s="38"/>
      <c r="Z116" s="38"/>
    </row>
    <row r="117" ht="12.75" customHeight="1">
      <c r="A117" s="38"/>
      <c r="B117" s="38"/>
      <c r="C117" s="38"/>
      <c r="D117" s="38"/>
      <c r="E117" s="155"/>
      <c r="F117" s="155"/>
      <c r="G117" s="155"/>
      <c r="H117" s="38"/>
      <c r="I117" s="38"/>
      <c r="J117" s="38"/>
      <c r="K117" s="38"/>
      <c r="L117" s="38"/>
      <c r="M117" s="38"/>
      <c r="N117" s="38"/>
      <c r="O117" s="38"/>
      <c r="P117" s="38"/>
      <c r="Q117" s="38"/>
      <c r="R117" s="38"/>
      <c r="S117" s="38"/>
      <c r="T117" s="38"/>
      <c r="U117" s="38"/>
      <c r="V117" s="38"/>
      <c r="W117" s="38"/>
      <c r="X117" s="38"/>
      <c r="Y117" s="38"/>
      <c r="Z117" s="38"/>
    </row>
    <row r="118" ht="12.75" customHeight="1">
      <c r="A118" s="38"/>
      <c r="B118" s="38"/>
      <c r="C118" s="38"/>
      <c r="D118" s="38"/>
      <c r="E118" s="155"/>
      <c r="F118" s="155"/>
      <c r="G118" s="155"/>
      <c r="H118" s="38"/>
      <c r="I118" s="38"/>
      <c r="J118" s="38"/>
      <c r="K118" s="38"/>
      <c r="L118" s="38"/>
      <c r="M118" s="38"/>
      <c r="N118" s="38"/>
      <c r="O118" s="38"/>
      <c r="P118" s="38"/>
      <c r="Q118" s="38"/>
      <c r="R118" s="38"/>
      <c r="S118" s="38"/>
      <c r="T118" s="38"/>
      <c r="U118" s="38"/>
      <c r="V118" s="38"/>
      <c r="W118" s="38"/>
      <c r="X118" s="38"/>
      <c r="Y118" s="38"/>
      <c r="Z118" s="38"/>
    </row>
    <row r="119" ht="12.75" customHeight="1">
      <c r="A119" s="38"/>
      <c r="B119" s="38"/>
      <c r="C119" s="38"/>
      <c r="D119" s="38"/>
      <c r="E119" s="155"/>
      <c r="F119" s="155"/>
      <c r="G119" s="155"/>
      <c r="H119" s="38"/>
      <c r="I119" s="38"/>
      <c r="J119" s="38"/>
      <c r="K119" s="38"/>
      <c r="L119" s="38"/>
      <c r="M119" s="38"/>
      <c r="N119" s="38"/>
      <c r="O119" s="38"/>
      <c r="P119" s="38"/>
      <c r="Q119" s="38"/>
      <c r="R119" s="38"/>
      <c r="S119" s="38"/>
      <c r="T119" s="38"/>
      <c r="U119" s="38"/>
      <c r="V119" s="38"/>
      <c r="W119" s="38"/>
      <c r="X119" s="38"/>
      <c r="Y119" s="38"/>
      <c r="Z119" s="38"/>
    </row>
    <row r="120" ht="12.75" customHeight="1">
      <c r="A120" s="38"/>
      <c r="B120" s="38"/>
      <c r="C120" s="38"/>
      <c r="D120" s="38"/>
      <c r="E120" s="155"/>
      <c r="F120" s="155"/>
      <c r="G120" s="155"/>
      <c r="H120" s="38"/>
      <c r="I120" s="38"/>
      <c r="J120" s="38"/>
      <c r="K120" s="38"/>
      <c r="L120" s="38"/>
      <c r="M120" s="38"/>
      <c r="N120" s="38"/>
      <c r="O120" s="38"/>
      <c r="P120" s="38"/>
      <c r="Q120" s="38"/>
      <c r="R120" s="38"/>
      <c r="S120" s="38"/>
      <c r="T120" s="38"/>
      <c r="U120" s="38"/>
      <c r="V120" s="38"/>
      <c r="W120" s="38"/>
      <c r="X120" s="38"/>
      <c r="Y120" s="38"/>
      <c r="Z120" s="38"/>
    </row>
    <row r="121" ht="12.75" customHeight="1">
      <c r="A121" s="38"/>
      <c r="B121" s="38"/>
      <c r="C121" s="38"/>
      <c r="D121" s="38"/>
      <c r="E121" s="155"/>
      <c r="F121" s="155"/>
      <c r="G121" s="155"/>
      <c r="H121" s="38"/>
      <c r="I121" s="38"/>
      <c r="J121" s="38"/>
      <c r="K121" s="38"/>
      <c r="L121" s="38"/>
      <c r="M121" s="38"/>
      <c r="N121" s="38"/>
      <c r="O121" s="38"/>
      <c r="P121" s="38"/>
      <c r="Q121" s="38"/>
      <c r="R121" s="38"/>
      <c r="S121" s="38"/>
      <c r="T121" s="38"/>
      <c r="U121" s="38"/>
      <c r="V121" s="38"/>
      <c r="W121" s="38"/>
      <c r="X121" s="38"/>
      <c r="Y121" s="38"/>
      <c r="Z121" s="38"/>
    </row>
    <row r="122" ht="12.75" customHeight="1">
      <c r="A122" s="38"/>
      <c r="B122" s="38"/>
      <c r="C122" s="38"/>
      <c r="D122" s="38"/>
      <c r="E122" s="155"/>
      <c r="F122" s="155"/>
      <c r="G122" s="155"/>
      <c r="H122" s="38"/>
      <c r="I122" s="38"/>
      <c r="J122" s="38"/>
      <c r="K122" s="38"/>
      <c r="L122" s="38"/>
      <c r="M122" s="38"/>
      <c r="N122" s="38"/>
      <c r="O122" s="38"/>
      <c r="P122" s="38"/>
      <c r="Q122" s="38"/>
      <c r="R122" s="38"/>
      <c r="S122" s="38"/>
      <c r="T122" s="38"/>
      <c r="U122" s="38"/>
      <c r="V122" s="38"/>
      <c r="W122" s="38"/>
      <c r="X122" s="38"/>
      <c r="Y122" s="38"/>
      <c r="Z122" s="38"/>
    </row>
    <row r="123" ht="12.75" customHeight="1">
      <c r="A123" s="38"/>
      <c r="B123" s="38"/>
      <c r="C123" s="38"/>
      <c r="D123" s="38"/>
      <c r="E123" s="155"/>
      <c r="F123" s="155"/>
      <c r="G123" s="155"/>
      <c r="H123" s="38"/>
      <c r="I123" s="38"/>
      <c r="J123" s="38"/>
      <c r="K123" s="38"/>
      <c r="L123" s="38"/>
      <c r="M123" s="38"/>
      <c r="N123" s="38"/>
      <c r="O123" s="38"/>
      <c r="P123" s="38"/>
      <c r="Q123" s="38"/>
      <c r="R123" s="38"/>
      <c r="S123" s="38"/>
      <c r="T123" s="38"/>
      <c r="U123" s="38"/>
      <c r="V123" s="38"/>
      <c r="W123" s="38"/>
      <c r="X123" s="38"/>
      <c r="Y123" s="38"/>
      <c r="Z123" s="38"/>
    </row>
    <row r="124" ht="12.75" customHeight="1">
      <c r="A124" s="38"/>
      <c r="B124" s="38"/>
      <c r="C124" s="38"/>
      <c r="D124" s="38"/>
      <c r="E124" s="155"/>
      <c r="F124" s="155"/>
      <c r="G124" s="155"/>
      <c r="H124" s="38"/>
      <c r="I124" s="38"/>
      <c r="J124" s="38"/>
      <c r="K124" s="38"/>
      <c r="L124" s="38"/>
      <c r="M124" s="38"/>
      <c r="N124" s="38"/>
      <c r="O124" s="38"/>
      <c r="P124" s="38"/>
      <c r="Q124" s="38"/>
      <c r="R124" s="38"/>
      <c r="S124" s="38"/>
      <c r="T124" s="38"/>
      <c r="U124" s="38"/>
      <c r="V124" s="38"/>
      <c r="W124" s="38"/>
      <c r="X124" s="38"/>
      <c r="Y124" s="38"/>
      <c r="Z124" s="38"/>
    </row>
    <row r="125" ht="12.75" customHeight="1">
      <c r="A125" s="38"/>
      <c r="B125" s="38"/>
      <c r="C125" s="38"/>
      <c r="D125" s="38"/>
      <c r="E125" s="155"/>
      <c r="F125" s="155"/>
      <c r="G125" s="155"/>
      <c r="H125" s="38"/>
      <c r="I125" s="38"/>
      <c r="J125" s="38"/>
      <c r="K125" s="38"/>
      <c r="L125" s="38"/>
      <c r="M125" s="38"/>
      <c r="N125" s="38"/>
      <c r="O125" s="38"/>
      <c r="P125" s="38"/>
      <c r="Q125" s="38"/>
      <c r="R125" s="38"/>
      <c r="S125" s="38"/>
      <c r="T125" s="38"/>
      <c r="U125" s="38"/>
      <c r="V125" s="38"/>
      <c r="W125" s="38"/>
      <c r="X125" s="38"/>
      <c r="Y125" s="38"/>
      <c r="Z125" s="38"/>
    </row>
    <row r="126" ht="12.75" customHeight="1">
      <c r="A126" s="38"/>
      <c r="B126" s="38"/>
      <c r="C126" s="38"/>
      <c r="D126" s="38"/>
      <c r="E126" s="155"/>
      <c r="F126" s="155"/>
      <c r="G126" s="155"/>
      <c r="H126" s="38"/>
      <c r="I126" s="38"/>
      <c r="J126" s="38"/>
      <c r="K126" s="38"/>
      <c r="L126" s="38"/>
      <c r="M126" s="38"/>
      <c r="N126" s="38"/>
      <c r="O126" s="38"/>
      <c r="P126" s="38"/>
      <c r="Q126" s="38"/>
      <c r="R126" s="38"/>
      <c r="S126" s="38"/>
      <c r="T126" s="38"/>
      <c r="U126" s="38"/>
      <c r="V126" s="38"/>
      <c r="W126" s="38"/>
      <c r="X126" s="38"/>
      <c r="Y126" s="38"/>
      <c r="Z126" s="38"/>
    </row>
    <row r="127" ht="12.75" customHeight="1">
      <c r="A127" s="38"/>
      <c r="B127" s="38"/>
      <c r="C127" s="38"/>
      <c r="D127" s="38"/>
      <c r="E127" s="155"/>
      <c r="F127" s="155"/>
      <c r="G127" s="155"/>
      <c r="H127" s="38"/>
      <c r="I127" s="38"/>
      <c r="J127" s="38"/>
      <c r="K127" s="38"/>
      <c r="L127" s="38"/>
      <c r="M127" s="38"/>
      <c r="N127" s="38"/>
      <c r="O127" s="38"/>
      <c r="P127" s="38"/>
      <c r="Q127" s="38"/>
      <c r="R127" s="38"/>
      <c r="S127" s="38"/>
      <c r="T127" s="38"/>
      <c r="U127" s="38"/>
      <c r="V127" s="38"/>
      <c r="W127" s="38"/>
      <c r="X127" s="38"/>
      <c r="Y127" s="38"/>
      <c r="Z127" s="38"/>
    </row>
    <row r="128" ht="12.75" customHeight="1">
      <c r="A128" s="38"/>
      <c r="B128" s="38"/>
      <c r="C128" s="38"/>
      <c r="D128" s="38"/>
      <c r="E128" s="155"/>
      <c r="F128" s="155"/>
      <c r="G128" s="155"/>
      <c r="H128" s="38"/>
      <c r="I128" s="38"/>
      <c r="J128" s="38"/>
      <c r="K128" s="38"/>
      <c r="L128" s="38"/>
      <c r="M128" s="38"/>
      <c r="N128" s="38"/>
      <c r="O128" s="38"/>
      <c r="P128" s="38"/>
      <c r="Q128" s="38"/>
      <c r="R128" s="38"/>
      <c r="S128" s="38"/>
      <c r="T128" s="38"/>
      <c r="U128" s="38"/>
      <c r="V128" s="38"/>
      <c r="W128" s="38"/>
      <c r="X128" s="38"/>
      <c r="Y128" s="38"/>
      <c r="Z128" s="38"/>
    </row>
    <row r="129" ht="12.75" customHeight="1">
      <c r="A129" s="38"/>
      <c r="B129" s="38"/>
      <c r="C129" s="38"/>
      <c r="D129" s="38"/>
      <c r="E129" s="155"/>
      <c r="F129" s="155"/>
      <c r="G129" s="155"/>
      <c r="H129" s="38"/>
      <c r="I129" s="38"/>
      <c r="J129" s="38"/>
      <c r="K129" s="38"/>
      <c r="L129" s="38"/>
      <c r="M129" s="38"/>
      <c r="N129" s="38"/>
      <c r="O129" s="38"/>
      <c r="P129" s="38"/>
      <c r="Q129" s="38"/>
      <c r="R129" s="38"/>
      <c r="S129" s="38"/>
      <c r="T129" s="38"/>
      <c r="U129" s="38"/>
      <c r="V129" s="38"/>
      <c r="W129" s="38"/>
      <c r="X129" s="38"/>
      <c r="Y129" s="38"/>
      <c r="Z129" s="38"/>
    </row>
    <row r="130" ht="12.75" customHeight="1">
      <c r="A130" s="38"/>
      <c r="B130" s="38"/>
      <c r="C130" s="38"/>
      <c r="D130" s="38"/>
      <c r="E130" s="155"/>
      <c r="F130" s="155"/>
      <c r="G130" s="155"/>
      <c r="H130" s="38"/>
      <c r="I130" s="38"/>
      <c r="J130" s="38"/>
      <c r="K130" s="38"/>
      <c r="L130" s="38"/>
      <c r="M130" s="38"/>
      <c r="N130" s="38"/>
      <c r="O130" s="38"/>
      <c r="P130" s="38"/>
      <c r="Q130" s="38"/>
      <c r="R130" s="38"/>
      <c r="S130" s="38"/>
      <c r="T130" s="38"/>
      <c r="U130" s="38"/>
      <c r="V130" s="38"/>
      <c r="W130" s="38"/>
      <c r="X130" s="38"/>
      <c r="Y130" s="38"/>
      <c r="Z130" s="38"/>
    </row>
    <row r="131" ht="12.75" customHeight="1">
      <c r="A131" s="38"/>
      <c r="B131" s="38"/>
      <c r="C131" s="38"/>
      <c r="D131" s="38"/>
      <c r="E131" s="155"/>
      <c r="F131" s="155"/>
      <c r="G131" s="155"/>
      <c r="H131" s="38"/>
      <c r="I131" s="38"/>
      <c r="J131" s="38"/>
      <c r="K131" s="38"/>
      <c r="L131" s="38"/>
      <c r="M131" s="38"/>
      <c r="N131" s="38"/>
      <c r="O131" s="38"/>
      <c r="P131" s="38"/>
      <c r="Q131" s="38"/>
      <c r="R131" s="38"/>
      <c r="S131" s="38"/>
      <c r="T131" s="38"/>
      <c r="U131" s="38"/>
      <c r="V131" s="38"/>
      <c r="W131" s="38"/>
      <c r="X131" s="38"/>
      <c r="Y131" s="38"/>
      <c r="Z131" s="38"/>
    </row>
    <row r="132" ht="12.75" customHeight="1">
      <c r="A132" s="38"/>
      <c r="B132" s="38"/>
      <c r="C132" s="38"/>
      <c r="D132" s="38"/>
      <c r="E132" s="155"/>
      <c r="F132" s="155"/>
      <c r="G132" s="155"/>
      <c r="H132" s="38"/>
      <c r="I132" s="38"/>
      <c r="J132" s="38"/>
      <c r="K132" s="38"/>
      <c r="L132" s="38"/>
      <c r="M132" s="38"/>
      <c r="N132" s="38"/>
      <c r="O132" s="38"/>
      <c r="P132" s="38"/>
      <c r="Q132" s="38"/>
      <c r="R132" s="38"/>
      <c r="S132" s="38"/>
      <c r="T132" s="38"/>
      <c r="U132" s="38"/>
      <c r="V132" s="38"/>
      <c r="W132" s="38"/>
      <c r="X132" s="38"/>
      <c r="Y132" s="38"/>
      <c r="Z132" s="38"/>
    </row>
    <row r="133" ht="12.75" customHeight="1">
      <c r="A133" s="38"/>
      <c r="B133" s="38"/>
      <c r="C133" s="38"/>
      <c r="D133" s="38"/>
      <c r="E133" s="155"/>
      <c r="F133" s="155"/>
      <c r="G133" s="155"/>
      <c r="H133" s="38"/>
      <c r="I133" s="38"/>
      <c r="J133" s="38"/>
      <c r="K133" s="38"/>
      <c r="L133" s="38"/>
      <c r="M133" s="38"/>
      <c r="N133" s="38"/>
      <c r="O133" s="38"/>
      <c r="P133" s="38"/>
      <c r="Q133" s="38"/>
      <c r="R133" s="38"/>
      <c r="S133" s="38"/>
      <c r="T133" s="38"/>
      <c r="U133" s="38"/>
      <c r="V133" s="38"/>
      <c r="W133" s="38"/>
      <c r="X133" s="38"/>
      <c r="Y133" s="38"/>
      <c r="Z133" s="38"/>
    </row>
    <row r="134" ht="12.75" customHeight="1">
      <c r="A134" s="38"/>
      <c r="B134" s="38"/>
      <c r="C134" s="38"/>
      <c r="D134" s="38"/>
      <c r="E134" s="155"/>
      <c r="F134" s="155"/>
      <c r="G134" s="155"/>
      <c r="H134" s="38"/>
      <c r="I134" s="38"/>
      <c r="J134" s="38"/>
      <c r="K134" s="38"/>
      <c r="L134" s="38"/>
      <c r="M134" s="38"/>
      <c r="N134" s="38"/>
      <c r="O134" s="38"/>
      <c r="P134" s="38"/>
      <c r="Q134" s="38"/>
      <c r="R134" s="38"/>
      <c r="S134" s="38"/>
      <c r="T134" s="38"/>
      <c r="U134" s="38"/>
      <c r="V134" s="38"/>
      <c r="W134" s="38"/>
      <c r="X134" s="38"/>
      <c r="Y134" s="38"/>
      <c r="Z134" s="38"/>
    </row>
    <row r="135" ht="12.75" customHeight="1">
      <c r="A135" s="38"/>
      <c r="B135" s="38"/>
      <c r="C135" s="38"/>
      <c r="D135" s="38"/>
      <c r="E135" s="155"/>
      <c r="F135" s="155"/>
      <c r="G135" s="155"/>
      <c r="H135" s="38"/>
      <c r="I135" s="38"/>
      <c r="J135" s="38"/>
      <c r="K135" s="38"/>
      <c r="L135" s="38"/>
      <c r="M135" s="38"/>
      <c r="N135" s="38"/>
      <c r="O135" s="38"/>
      <c r="P135" s="38"/>
      <c r="Q135" s="38"/>
      <c r="R135" s="38"/>
      <c r="S135" s="38"/>
      <c r="T135" s="38"/>
      <c r="U135" s="38"/>
      <c r="V135" s="38"/>
      <c r="W135" s="38"/>
      <c r="X135" s="38"/>
      <c r="Y135" s="38"/>
      <c r="Z135" s="38"/>
    </row>
    <row r="136" ht="12.75" customHeight="1">
      <c r="A136" s="38"/>
      <c r="B136" s="38"/>
      <c r="C136" s="38"/>
      <c r="D136" s="38"/>
      <c r="E136" s="155"/>
      <c r="F136" s="155"/>
      <c r="G136" s="155"/>
      <c r="H136" s="38"/>
      <c r="I136" s="38"/>
      <c r="J136" s="38"/>
      <c r="K136" s="38"/>
      <c r="L136" s="38"/>
      <c r="M136" s="38"/>
      <c r="N136" s="38"/>
      <c r="O136" s="38"/>
      <c r="P136" s="38"/>
      <c r="Q136" s="38"/>
      <c r="R136" s="38"/>
      <c r="S136" s="38"/>
      <c r="T136" s="38"/>
      <c r="U136" s="38"/>
      <c r="V136" s="38"/>
      <c r="W136" s="38"/>
      <c r="X136" s="38"/>
      <c r="Y136" s="38"/>
      <c r="Z136" s="38"/>
    </row>
    <row r="137" ht="12.75" customHeight="1">
      <c r="A137" s="38"/>
      <c r="B137" s="38"/>
      <c r="C137" s="38"/>
      <c r="D137" s="38"/>
      <c r="E137" s="155"/>
      <c r="F137" s="155"/>
      <c r="G137" s="155"/>
      <c r="H137" s="38"/>
      <c r="I137" s="38"/>
      <c r="J137" s="38"/>
      <c r="K137" s="38"/>
      <c r="L137" s="38"/>
      <c r="M137" s="38"/>
      <c r="N137" s="38"/>
      <c r="O137" s="38"/>
      <c r="P137" s="38"/>
      <c r="Q137" s="38"/>
      <c r="R137" s="38"/>
      <c r="S137" s="38"/>
      <c r="T137" s="38"/>
      <c r="U137" s="38"/>
      <c r="V137" s="38"/>
      <c r="W137" s="38"/>
      <c r="X137" s="38"/>
      <c r="Y137" s="38"/>
      <c r="Z137" s="38"/>
    </row>
    <row r="138" ht="12.75" customHeight="1">
      <c r="A138" s="38"/>
      <c r="B138" s="38"/>
      <c r="C138" s="38"/>
      <c r="D138" s="38"/>
      <c r="E138" s="155"/>
      <c r="F138" s="155"/>
      <c r="G138" s="155"/>
      <c r="H138" s="38"/>
      <c r="I138" s="38"/>
      <c r="J138" s="38"/>
      <c r="K138" s="38"/>
      <c r="L138" s="38"/>
      <c r="M138" s="38"/>
      <c r="N138" s="38"/>
      <c r="O138" s="38"/>
      <c r="P138" s="38"/>
      <c r="Q138" s="38"/>
      <c r="R138" s="38"/>
      <c r="S138" s="38"/>
      <c r="T138" s="38"/>
      <c r="U138" s="38"/>
      <c r="V138" s="38"/>
      <c r="W138" s="38"/>
      <c r="X138" s="38"/>
      <c r="Y138" s="38"/>
      <c r="Z138" s="38"/>
    </row>
    <row r="139" ht="12.75" customHeight="1">
      <c r="A139" s="38"/>
      <c r="B139" s="38"/>
      <c r="C139" s="38"/>
      <c r="D139" s="38"/>
      <c r="E139" s="155"/>
      <c r="F139" s="155"/>
      <c r="G139" s="155"/>
      <c r="H139" s="38"/>
      <c r="I139" s="38"/>
      <c r="J139" s="38"/>
      <c r="K139" s="38"/>
      <c r="L139" s="38"/>
      <c r="M139" s="38"/>
      <c r="N139" s="38"/>
      <c r="O139" s="38"/>
      <c r="P139" s="38"/>
      <c r="Q139" s="38"/>
      <c r="R139" s="38"/>
      <c r="S139" s="38"/>
      <c r="T139" s="38"/>
      <c r="U139" s="38"/>
      <c r="V139" s="38"/>
      <c r="W139" s="38"/>
      <c r="X139" s="38"/>
      <c r="Y139" s="38"/>
      <c r="Z139" s="38"/>
    </row>
    <row r="140" ht="12.75" customHeight="1">
      <c r="A140" s="38"/>
      <c r="B140" s="38"/>
      <c r="C140" s="38"/>
      <c r="D140" s="38"/>
      <c r="E140" s="155"/>
      <c r="F140" s="155"/>
      <c r="G140" s="155"/>
      <c r="H140" s="38"/>
      <c r="I140" s="38"/>
      <c r="J140" s="38"/>
      <c r="K140" s="38"/>
      <c r="L140" s="38"/>
      <c r="M140" s="38"/>
      <c r="N140" s="38"/>
      <c r="O140" s="38"/>
      <c r="P140" s="38"/>
      <c r="Q140" s="38"/>
      <c r="R140" s="38"/>
      <c r="S140" s="38"/>
      <c r="T140" s="38"/>
      <c r="U140" s="38"/>
      <c r="V140" s="38"/>
      <c r="W140" s="38"/>
      <c r="X140" s="38"/>
      <c r="Y140" s="38"/>
      <c r="Z140" s="38"/>
    </row>
    <row r="141" ht="12.75" customHeight="1">
      <c r="A141" s="38"/>
      <c r="B141" s="38"/>
      <c r="C141" s="38"/>
      <c r="D141" s="38"/>
      <c r="E141" s="155"/>
      <c r="F141" s="155"/>
      <c r="G141" s="155"/>
      <c r="H141" s="38"/>
      <c r="I141" s="38"/>
      <c r="J141" s="38"/>
      <c r="K141" s="38"/>
      <c r="L141" s="38"/>
      <c r="M141" s="38"/>
      <c r="N141" s="38"/>
      <c r="O141" s="38"/>
      <c r="P141" s="38"/>
      <c r="Q141" s="38"/>
      <c r="R141" s="38"/>
      <c r="S141" s="38"/>
      <c r="T141" s="38"/>
      <c r="U141" s="38"/>
      <c r="V141" s="38"/>
      <c r="W141" s="38"/>
      <c r="X141" s="38"/>
      <c r="Y141" s="38"/>
      <c r="Z141" s="38"/>
    </row>
    <row r="142" ht="12.75" customHeight="1">
      <c r="A142" s="38"/>
      <c r="B142" s="38"/>
      <c r="C142" s="38"/>
      <c r="D142" s="38"/>
      <c r="E142" s="155"/>
      <c r="F142" s="155"/>
      <c r="G142" s="155"/>
      <c r="H142" s="38"/>
      <c r="I142" s="38"/>
      <c r="J142" s="38"/>
      <c r="K142" s="38"/>
      <c r="L142" s="38"/>
      <c r="M142" s="38"/>
      <c r="N142" s="38"/>
      <c r="O142" s="38"/>
      <c r="P142" s="38"/>
      <c r="Q142" s="38"/>
      <c r="R142" s="38"/>
      <c r="S142" s="38"/>
      <c r="T142" s="38"/>
      <c r="U142" s="38"/>
      <c r="V142" s="38"/>
      <c r="W142" s="38"/>
      <c r="X142" s="38"/>
      <c r="Y142" s="38"/>
      <c r="Z142" s="38"/>
    </row>
    <row r="143" ht="12.75" customHeight="1">
      <c r="A143" s="38"/>
      <c r="B143" s="38"/>
      <c r="C143" s="38"/>
      <c r="D143" s="38"/>
      <c r="E143" s="155"/>
      <c r="F143" s="155"/>
      <c r="G143" s="155"/>
      <c r="H143" s="38"/>
      <c r="I143" s="38"/>
      <c r="J143" s="38"/>
      <c r="K143" s="38"/>
      <c r="L143" s="38"/>
      <c r="M143" s="38"/>
      <c r="N143" s="38"/>
      <c r="O143" s="38"/>
      <c r="P143" s="38"/>
      <c r="Q143" s="38"/>
      <c r="R143" s="38"/>
      <c r="S143" s="38"/>
      <c r="T143" s="38"/>
      <c r="U143" s="38"/>
      <c r="V143" s="38"/>
      <c r="W143" s="38"/>
      <c r="X143" s="38"/>
      <c r="Y143" s="38"/>
      <c r="Z143" s="38"/>
    </row>
    <row r="144" ht="12.75" customHeight="1">
      <c r="A144" s="38"/>
      <c r="B144" s="38"/>
      <c r="C144" s="38"/>
      <c r="D144" s="38"/>
      <c r="E144" s="155"/>
      <c r="F144" s="155"/>
      <c r="G144" s="155"/>
      <c r="H144" s="38"/>
      <c r="I144" s="38"/>
      <c r="J144" s="38"/>
      <c r="K144" s="38"/>
      <c r="L144" s="38"/>
      <c r="M144" s="38"/>
      <c r="N144" s="38"/>
      <c r="O144" s="38"/>
      <c r="P144" s="38"/>
      <c r="Q144" s="38"/>
      <c r="R144" s="38"/>
      <c r="S144" s="38"/>
      <c r="T144" s="38"/>
      <c r="U144" s="38"/>
      <c r="V144" s="38"/>
      <c r="W144" s="38"/>
      <c r="X144" s="38"/>
      <c r="Y144" s="38"/>
      <c r="Z144" s="38"/>
    </row>
    <row r="145" ht="12.75" customHeight="1">
      <c r="A145" s="38"/>
      <c r="B145" s="38"/>
      <c r="C145" s="38"/>
      <c r="D145" s="38"/>
      <c r="E145" s="155"/>
      <c r="F145" s="155"/>
      <c r="G145" s="155"/>
      <c r="H145" s="38"/>
      <c r="I145" s="38"/>
      <c r="J145" s="38"/>
      <c r="K145" s="38"/>
      <c r="L145" s="38"/>
      <c r="M145" s="38"/>
      <c r="N145" s="38"/>
      <c r="O145" s="38"/>
      <c r="P145" s="38"/>
      <c r="Q145" s="38"/>
      <c r="R145" s="38"/>
      <c r="S145" s="38"/>
      <c r="T145" s="38"/>
      <c r="U145" s="38"/>
      <c r="V145" s="38"/>
      <c r="W145" s="38"/>
      <c r="X145" s="38"/>
      <c r="Y145" s="38"/>
      <c r="Z145" s="38"/>
    </row>
    <row r="146" ht="12.75" customHeight="1">
      <c r="A146" s="38"/>
      <c r="B146" s="38"/>
      <c r="C146" s="38"/>
      <c r="D146" s="38"/>
      <c r="E146" s="155"/>
      <c r="F146" s="155"/>
      <c r="G146" s="155"/>
      <c r="H146" s="38"/>
      <c r="I146" s="38"/>
      <c r="J146" s="38"/>
      <c r="K146" s="38"/>
      <c r="L146" s="38"/>
      <c r="M146" s="38"/>
      <c r="N146" s="38"/>
      <c r="O146" s="38"/>
      <c r="P146" s="38"/>
      <c r="Q146" s="38"/>
      <c r="R146" s="38"/>
      <c r="S146" s="38"/>
      <c r="T146" s="38"/>
      <c r="U146" s="38"/>
      <c r="V146" s="38"/>
      <c r="W146" s="38"/>
      <c r="X146" s="38"/>
      <c r="Y146" s="38"/>
      <c r="Z146" s="38"/>
    </row>
    <row r="147" ht="12.75" customHeight="1">
      <c r="A147" s="38"/>
      <c r="B147" s="38"/>
      <c r="C147" s="38"/>
      <c r="D147" s="38"/>
      <c r="E147" s="155"/>
      <c r="F147" s="155"/>
      <c r="G147" s="155"/>
      <c r="H147" s="38"/>
      <c r="I147" s="38"/>
      <c r="J147" s="38"/>
      <c r="K147" s="38"/>
      <c r="L147" s="38"/>
      <c r="M147" s="38"/>
      <c r="N147" s="38"/>
      <c r="O147" s="38"/>
      <c r="P147" s="38"/>
      <c r="Q147" s="38"/>
      <c r="R147" s="38"/>
      <c r="S147" s="38"/>
      <c r="T147" s="38"/>
      <c r="U147" s="38"/>
      <c r="V147" s="38"/>
      <c r="W147" s="38"/>
      <c r="X147" s="38"/>
      <c r="Y147" s="38"/>
      <c r="Z147" s="38"/>
    </row>
    <row r="148" ht="12.75" customHeight="1">
      <c r="A148" s="38"/>
      <c r="B148" s="38"/>
      <c r="C148" s="38"/>
      <c r="D148" s="38"/>
      <c r="E148" s="155"/>
      <c r="F148" s="155"/>
      <c r="G148" s="155"/>
      <c r="H148" s="38"/>
      <c r="I148" s="38"/>
      <c r="J148" s="38"/>
      <c r="K148" s="38"/>
      <c r="L148" s="38"/>
      <c r="M148" s="38"/>
      <c r="N148" s="38"/>
      <c r="O148" s="38"/>
      <c r="P148" s="38"/>
      <c r="Q148" s="38"/>
      <c r="R148" s="38"/>
      <c r="S148" s="38"/>
      <c r="T148" s="38"/>
      <c r="U148" s="38"/>
      <c r="V148" s="38"/>
      <c r="W148" s="38"/>
      <c r="X148" s="38"/>
      <c r="Y148" s="38"/>
      <c r="Z148" s="38"/>
    </row>
    <row r="149" ht="12.75" customHeight="1">
      <c r="A149" s="38"/>
      <c r="B149" s="38"/>
      <c r="C149" s="38"/>
      <c r="D149" s="38"/>
      <c r="E149" s="155"/>
      <c r="F149" s="155"/>
      <c r="G149" s="155"/>
      <c r="H149" s="38"/>
      <c r="I149" s="38"/>
      <c r="J149" s="38"/>
      <c r="K149" s="38"/>
      <c r="L149" s="38"/>
      <c r="M149" s="38"/>
      <c r="N149" s="38"/>
      <c r="O149" s="38"/>
      <c r="P149" s="38"/>
      <c r="Q149" s="38"/>
      <c r="R149" s="38"/>
      <c r="S149" s="38"/>
      <c r="T149" s="38"/>
      <c r="U149" s="38"/>
      <c r="V149" s="38"/>
      <c r="W149" s="38"/>
      <c r="X149" s="38"/>
      <c r="Y149" s="38"/>
      <c r="Z149" s="38"/>
    </row>
    <row r="150" ht="12.75" customHeight="1">
      <c r="A150" s="38"/>
      <c r="B150" s="38"/>
      <c r="C150" s="38"/>
      <c r="D150" s="38"/>
      <c r="E150" s="155"/>
      <c r="F150" s="155"/>
      <c r="G150" s="155"/>
      <c r="H150" s="38"/>
      <c r="I150" s="38"/>
      <c r="J150" s="38"/>
      <c r="K150" s="38"/>
      <c r="L150" s="38"/>
      <c r="M150" s="38"/>
      <c r="N150" s="38"/>
      <c r="O150" s="38"/>
      <c r="P150" s="38"/>
      <c r="Q150" s="38"/>
      <c r="R150" s="38"/>
      <c r="S150" s="38"/>
      <c r="T150" s="38"/>
      <c r="U150" s="38"/>
      <c r="V150" s="38"/>
      <c r="W150" s="38"/>
      <c r="X150" s="38"/>
      <c r="Y150" s="38"/>
      <c r="Z150" s="38"/>
    </row>
    <row r="151" ht="12.75" customHeight="1">
      <c r="A151" s="38"/>
      <c r="B151" s="38"/>
      <c r="C151" s="38"/>
      <c r="D151" s="38"/>
      <c r="E151" s="155"/>
      <c r="F151" s="155"/>
      <c r="G151" s="155"/>
      <c r="H151" s="38"/>
      <c r="I151" s="38"/>
      <c r="J151" s="38"/>
      <c r="K151" s="38"/>
      <c r="L151" s="38"/>
      <c r="M151" s="38"/>
      <c r="N151" s="38"/>
      <c r="O151" s="38"/>
      <c r="P151" s="38"/>
      <c r="Q151" s="38"/>
      <c r="R151" s="38"/>
      <c r="S151" s="38"/>
      <c r="T151" s="38"/>
      <c r="U151" s="38"/>
      <c r="V151" s="38"/>
      <c r="W151" s="38"/>
      <c r="X151" s="38"/>
      <c r="Y151" s="38"/>
      <c r="Z151" s="38"/>
    </row>
    <row r="152" ht="12.75" customHeight="1">
      <c r="A152" s="38"/>
      <c r="B152" s="38"/>
      <c r="C152" s="38"/>
      <c r="D152" s="38"/>
      <c r="E152" s="155"/>
      <c r="F152" s="155"/>
      <c r="G152" s="155"/>
      <c r="H152" s="38"/>
      <c r="I152" s="38"/>
      <c r="J152" s="38"/>
      <c r="K152" s="38"/>
      <c r="L152" s="38"/>
      <c r="M152" s="38"/>
      <c r="N152" s="38"/>
      <c r="O152" s="38"/>
      <c r="P152" s="38"/>
      <c r="Q152" s="38"/>
      <c r="R152" s="38"/>
      <c r="S152" s="38"/>
      <c r="T152" s="38"/>
      <c r="U152" s="38"/>
      <c r="V152" s="38"/>
      <c r="W152" s="38"/>
      <c r="X152" s="38"/>
      <c r="Y152" s="38"/>
      <c r="Z152" s="38"/>
    </row>
    <row r="153" ht="12.75" customHeight="1">
      <c r="A153" s="38"/>
      <c r="B153" s="38"/>
      <c r="C153" s="38"/>
      <c r="D153" s="38"/>
      <c r="E153" s="155"/>
      <c r="F153" s="155"/>
      <c r="G153" s="155"/>
      <c r="H153" s="38"/>
      <c r="I153" s="38"/>
      <c r="J153" s="38"/>
      <c r="K153" s="38"/>
      <c r="L153" s="38"/>
      <c r="M153" s="38"/>
      <c r="N153" s="38"/>
      <c r="O153" s="38"/>
      <c r="P153" s="38"/>
      <c r="Q153" s="38"/>
      <c r="R153" s="38"/>
      <c r="S153" s="38"/>
      <c r="T153" s="38"/>
      <c r="U153" s="38"/>
      <c r="V153" s="38"/>
      <c r="W153" s="38"/>
      <c r="X153" s="38"/>
      <c r="Y153" s="38"/>
      <c r="Z153" s="38"/>
    </row>
    <row r="154" ht="12.75" customHeight="1">
      <c r="A154" s="38"/>
      <c r="B154" s="38"/>
      <c r="C154" s="38"/>
      <c r="D154" s="38"/>
      <c r="E154" s="155"/>
      <c r="F154" s="155"/>
      <c r="G154" s="155"/>
      <c r="H154" s="38"/>
      <c r="I154" s="38"/>
      <c r="J154" s="38"/>
      <c r="K154" s="38"/>
      <c r="L154" s="38"/>
      <c r="M154" s="38"/>
      <c r="N154" s="38"/>
      <c r="O154" s="38"/>
      <c r="P154" s="38"/>
      <c r="Q154" s="38"/>
      <c r="R154" s="38"/>
      <c r="S154" s="38"/>
      <c r="T154" s="38"/>
      <c r="U154" s="38"/>
      <c r="V154" s="38"/>
      <c r="W154" s="38"/>
      <c r="X154" s="38"/>
      <c r="Y154" s="38"/>
      <c r="Z154" s="38"/>
    </row>
    <row r="155" ht="12.75" customHeight="1">
      <c r="A155" s="38"/>
      <c r="B155" s="38"/>
      <c r="C155" s="38"/>
      <c r="D155" s="38"/>
      <c r="E155" s="155"/>
      <c r="F155" s="155"/>
      <c r="G155" s="155"/>
      <c r="H155" s="38"/>
      <c r="I155" s="38"/>
      <c r="J155" s="38"/>
      <c r="K155" s="38"/>
      <c r="L155" s="38"/>
      <c r="M155" s="38"/>
      <c r="N155" s="38"/>
      <c r="O155" s="38"/>
      <c r="P155" s="38"/>
      <c r="Q155" s="38"/>
      <c r="R155" s="38"/>
      <c r="S155" s="38"/>
      <c r="T155" s="38"/>
      <c r="U155" s="38"/>
      <c r="V155" s="38"/>
      <c r="W155" s="38"/>
      <c r="X155" s="38"/>
      <c r="Y155" s="38"/>
      <c r="Z155" s="38"/>
    </row>
    <row r="156" ht="12.75" customHeight="1">
      <c r="A156" s="38"/>
      <c r="B156" s="38"/>
      <c r="C156" s="38"/>
      <c r="D156" s="38"/>
      <c r="E156" s="155"/>
      <c r="F156" s="155"/>
      <c r="G156" s="155"/>
      <c r="H156" s="38"/>
      <c r="I156" s="38"/>
      <c r="J156" s="38"/>
      <c r="K156" s="38"/>
      <c r="L156" s="38"/>
      <c r="M156" s="38"/>
      <c r="N156" s="38"/>
      <c r="O156" s="38"/>
      <c r="P156" s="38"/>
      <c r="Q156" s="38"/>
      <c r="R156" s="38"/>
      <c r="S156" s="38"/>
      <c r="T156" s="38"/>
      <c r="U156" s="38"/>
      <c r="V156" s="38"/>
      <c r="W156" s="38"/>
      <c r="X156" s="38"/>
      <c r="Y156" s="38"/>
      <c r="Z156" s="38"/>
    </row>
    <row r="157" ht="12.75" customHeight="1">
      <c r="A157" s="38"/>
      <c r="B157" s="38"/>
      <c r="C157" s="38"/>
      <c r="D157" s="38"/>
      <c r="E157" s="155"/>
      <c r="F157" s="155"/>
      <c r="G157" s="155"/>
      <c r="H157" s="38"/>
      <c r="I157" s="38"/>
      <c r="J157" s="38"/>
      <c r="K157" s="38"/>
      <c r="L157" s="38"/>
      <c r="M157" s="38"/>
      <c r="N157" s="38"/>
      <c r="O157" s="38"/>
      <c r="P157" s="38"/>
      <c r="Q157" s="38"/>
      <c r="R157" s="38"/>
      <c r="S157" s="38"/>
      <c r="T157" s="38"/>
      <c r="U157" s="38"/>
      <c r="V157" s="38"/>
      <c r="W157" s="38"/>
      <c r="X157" s="38"/>
      <c r="Y157" s="38"/>
      <c r="Z157" s="38"/>
    </row>
    <row r="158" ht="12.75" customHeight="1">
      <c r="A158" s="38"/>
      <c r="B158" s="38"/>
      <c r="C158" s="38"/>
      <c r="D158" s="38"/>
      <c r="E158" s="155"/>
      <c r="F158" s="155"/>
      <c r="G158" s="155"/>
      <c r="H158" s="38"/>
      <c r="I158" s="38"/>
      <c r="J158" s="38"/>
      <c r="K158" s="38"/>
      <c r="L158" s="38"/>
      <c r="M158" s="38"/>
      <c r="N158" s="38"/>
      <c r="O158" s="38"/>
      <c r="P158" s="38"/>
      <c r="Q158" s="38"/>
      <c r="R158" s="38"/>
      <c r="S158" s="38"/>
      <c r="T158" s="38"/>
      <c r="U158" s="38"/>
      <c r="V158" s="38"/>
      <c r="W158" s="38"/>
      <c r="X158" s="38"/>
      <c r="Y158" s="38"/>
      <c r="Z158" s="38"/>
    </row>
    <row r="159" ht="12.75" customHeight="1">
      <c r="A159" s="38"/>
      <c r="B159" s="38"/>
      <c r="C159" s="38"/>
      <c r="D159" s="38"/>
      <c r="E159" s="155"/>
      <c r="F159" s="155"/>
      <c r="G159" s="155"/>
      <c r="H159" s="38"/>
      <c r="I159" s="38"/>
      <c r="J159" s="38"/>
      <c r="K159" s="38"/>
      <c r="L159" s="38"/>
      <c r="M159" s="38"/>
      <c r="N159" s="38"/>
      <c r="O159" s="38"/>
      <c r="P159" s="38"/>
      <c r="Q159" s="38"/>
      <c r="R159" s="38"/>
      <c r="S159" s="38"/>
      <c r="T159" s="38"/>
      <c r="U159" s="38"/>
      <c r="V159" s="38"/>
      <c r="W159" s="38"/>
      <c r="X159" s="38"/>
      <c r="Y159" s="38"/>
      <c r="Z159" s="38"/>
    </row>
    <row r="160" ht="12.75" customHeight="1">
      <c r="A160" s="38"/>
      <c r="B160" s="38"/>
      <c r="C160" s="38"/>
      <c r="D160" s="38"/>
      <c r="E160" s="155"/>
      <c r="F160" s="155"/>
      <c r="G160" s="155"/>
      <c r="H160" s="38"/>
      <c r="I160" s="38"/>
      <c r="J160" s="38"/>
      <c r="K160" s="38"/>
      <c r="L160" s="38"/>
      <c r="M160" s="38"/>
      <c r="N160" s="38"/>
      <c r="O160" s="38"/>
      <c r="P160" s="38"/>
      <c r="Q160" s="38"/>
      <c r="R160" s="38"/>
      <c r="S160" s="38"/>
      <c r="T160" s="38"/>
      <c r="U160" s="38"/>
      <c r="V160" s="38"/>
      <c r="W160" s="38"/>
      <c r="X160" s="38"/>
      <c r="Y160" s="38"/>
      <c r="Z160" s="38"/>
    </row>
    <row r="161" ht="12.75" customHeight="1">
      <c r="A161" s="38"/>
      <c r="B161" s="38"/>
      <c r="C161" s="38"/>
      <c r="D161" s="38"/>
      <c r="E161" s="155"/>
      <c r="F161" s="155"/>
      <c r="G161" s="155"/>
      <c r="H161" s="38"/>
      <c r="I161" s="38"/>
      <c r="J161" s="38"/>
      <c r="K161" s="38"/>
      <c r="L161" s="38"/>
      <c r="M161" s="38"/>
      <c r="N161" s="38"/>
      <c r="O161" s="38"/>
      <c r="P161" s="38"/>
      <c r="Q161" s="38"/>
      <c r="R161" s="38"/>
      <c r="S161" s="38"/>
      <c r="T161" s="38"/>
      <c r="U161" s="38"/>
      <c r="V161" s="38"/>
      <c r="W161" s="38"/>
      <c r="X161" s="38"/>
      <c r="Y161" s="38"/>
      <c r="Z161" s="38"/>
    </row>
    <row r="162" ht="12.75" customHeight="1">
      <c r="A162" s="38"/>
      <c r="B162" s="38"/>
      <c r="C162" s="38"/>
      <c r="D162" s="38"/>
      <c r="E162" s="155"/>
      <c r="F162" s="155"/>
      <c r="G162" s="155"/>
      <c r="H162" s="38"/>
      <c r="I162" s="38"/>
      <c r="J162" s="38"/>
      <c r="K162" s="38"/>
      <c r="L162" s="38"/>
      <c r="M162" s="38"/>
      <c r="N162" s="38"/>
      <c r="O162" s="38"/>
      <c r="P162" s="38"/>
      <c r="Q162" s="38"/>
      <c r="R162" s="38"/>
      <c r="S162" s="38"/>
      <c r="T162" s="38"/>
      <c r="U162" s="38"/>
      <c r="V162" s="38"/>
      <c r="W162" s="38"/>
      <c r="X162" s="38"/>
      <c r="Y162" s="38"/>
      <c r="Z162" s="38"/>
    </row>
    <row r="163" ht="12.75" customHeight="1">
      <c r="A163" s="38"/>
      <c r="B163" s="38"/>
      <c r="C163" s="38"/>
      <c r="D163" s="38"/>
      <c r="E163" s="155"/>
      <c r="F163" s="155"/>
      <c r="G163" s="155"/>
      <c r="H163" s="38"/>
      <c r="I163" s="38"/>
      <c r="J163" s="38"/>
      <c r="K163" s="38"/>
      <c r="L163" s="38"/>
      <c r="M163" s="38"/>
      <c r="N163" s="38"/>
      <c r="O163" s="38"/>
      <c r="P163" s="38"/>
      <c r="Q163" s="38"/>
      <c r="R163" s="38"/>
      <c r="S163" s="38"/>
      <c r="T163" s="38"/>
      <c r="U163" s="38"/>
      <c r="V163" s="38"/>
      <c r="W163" s="38"/>
      <c r="X163" s="38"/>
      <c r="Y163" s="38"/>
      <c r="Z163" s="38"/>
    </row>
    <row r="164" ht="12.75" customHeight="1">
      <c r="A164" s="38"/>
      <c r="B164" s="38"/>
      <c r="C164" s="38"/>
      <c r="D164" s="38"/>
      <c r="E164" s="155"/>
      <c r="F164" s="155"/>
      <c r="G164" s="155"/>
      <c r="H164" s="38"/>
      <c r="I164" s="38"/>
      <c r="J164" s="38"/>
      <c r="K164" s="38"/>
      <c r="L164" s="38"/>
      <c r="M164" s="38"/>
      <c r="N164" s="38"/>
      <c r="O164" s="38"/>
      <c r="P164" s="38"/>
      <c r="Q164" s="38"/>
      <c r="R164" s="38"/>
      <c r="S164" s="38"/>
      <c r="T164" s="38"/>
      <c r="U164" s="38"/>
      <c r="V164" s="38"/>
      <c r="W164" s="38"/>
      <c r="X164" s="38"/>
      <c r="Y164" s="38"/>
      <c r="Z164" s="38"/>
    </row>
    <row r="165" ht="12.75" customHeight="1">
      <c r="A165" s="38"/>
      <c r="B165" s="38"/>
      <c r="C165" s="38"/>
      <c r="D165" s="38"/>
      <c r="E165" s="155"/>
      <c r="F165" s="155"/>
      <c r="G165" s="155"/>
      <c r="H165" s="38"/>
      <c r="I165" s="38"/>
      <c r="J165" s="38"/>
      <c r="K165" s="38"/>
      <c r="L165" s="38"/>
      <c r="M165" s="38"/>
      <c r="N165" s="38"/>
      <c r="O165" s="38"/>
      <c r="P165" s="38"/>
      <c r="Q165" s="38"/>
      <c r="R165" s="38"/>
      <c r="S165" s="38"/>
      <c r="T165" s="38"/>
      <c r="U165" s="38"/>
      <c r="V165" s="38"/>
      <c r="W165" s="38"/>
      <c r="X165" s="38"/>
      <c r="Y165" s="38"/>
      <c r="Z165" s="38"/>
    </row>
    <row r="166" ht="12.75" customHeight="1">
      <c r="A166" s="38"/>
      <c r="B166" s="38"/>
      <c r="C166" s="38"/>
      <c r="D166" s="38"/>
      <c r="E166" s="155"/>
      <c r="F166" s="155"/>
      <c r="G166" s="155"/>
      <c r="H166" s="38"/>
      <c r="I166" s="38"/>
      <c r="J166" s="38"/>
      <c r="K166" s="38"/>
      <c r="L166" s="38"/>
      <c r="M166" s="38"/>
      <c r="N166" s="38"/>
      <c r="O166" s="38"/>
      <c r="P166" s="38"/>
      <c r="Q166" s="38"/>
      <c r="R166" s="38"/>
      <c r="S166" s="38"/>
      <c r="T166" s="38"/>
      <c r="U166" s="38"/>
      <c r="V166" s="38"/>
      <c r="W166" s="38"/>
      <c r="X166" s="38"/>
      <c r="Y166" s="38"/>
      <c r="Z166" s="38"/>
    </row>
    <row r="167" ht="12.75" customHeight="1">
      <c r="A167" s="38"/>
      <c r="B167" s="38"/>
      <c r="C167" s="38"/>
      <c r="D167" s="38"/>
      <c r="E167" s="155"/>
      <c r="F167" s="155"/>
      <c r="G167" s="155"/>
      <c r="H167" s="38"/>
      <c r="I167" s="38"/>
      <c r="J167" s="38"/>
      <c r="K167" s="38"/>
      <c r="L167" s="38"/>
      <c r="M167" s="38"/>
      <c r="N167" s="38"/>
      <c r="O167" s="38"/>
      <c r="P167" s="38"/>
      <c r="Q167" s="38"/>
      <c r="R167" s="38"/>
      <c r="S167" s="38"/>
      <c r="T167" s="38"/>
      <c r="U167" s="38"/>
      <c r="V167" s="38"/>
      <c r="W167" s="38"/>
      <c r="X167" s="38"/>
      <c r="Y167" s="38"/>
      <c r="Z167" s="38"/>
    </row>
    <row r="168" ht="12.75" customHeight="1">
      <c r="A168" s="38"/>
      <c r="B168" s="38"/>
      <c r="C168" s="38"/>
      <c r="D168" s="38"/>
      <c r="E168" s="155"/>
      <c r="F168" s="155"/>
      <c r="G168" s="155"/>
      <c r="H168" s="38"/>
      <c r="I168" s="38"/>
      <c r="J168" s="38"/>
      <c r="K168" s="38"/>
      <c r="L168" s="38"/>
      <c r="M168" s="38"/>
      <c r="N168" s="38"/>
      <c r="O168" s="38"/>
      <c r="P168" s="38"/>
      <c r="Q168" s="38"/>
      <c r="R168" s="38"/>
      <c r="S168" s="38"/>
      <c r="T168" s="38"/>
      <c r="U168" s="38"/>
      <c r="V168" s="38"/>
      <c r="W168" s="38"/>
      <c r="X168" s="38"/>
      <c r="Y168" s="38"/>
      <c r="Z168" s="38"/>
    </row>
    <row r="169" ht="12.75" customHeight="1">
      <c r="A169" s="38"/>
      <c r="B169" s="38"/>
      <c r="C169" s="38"/>
      <c r="D169" s="38"/>
      <c r="E169" s="155"/>
      <c r="F169" s="155"/>
      <c r="G169" s="155"/>
      <c r="H169" s="38"/>
      <c r="I169" s="38"/>
      <c r="J169" s="38"/>
      <c r="K169" s="38"/>
      <c r="L169" s="38"/>
      <c r="M169" s="38"/>
      <c r="N169" s="38"/>
      <c r="O169" s="38"/>
      <c r="P169" s="38"/>
      <c r="Q169" s="38"/>
      <c r="R169" s="38"/>
      <c r="S169" s="38"/>
      <c r="T169" s="38"/>
      <c r="U169" s="38"/>
      <c r="V169" s="38"/>
      <c r="W169" s="38"/>
      <c r="X169" s="38"/>
      <c r="Y169" s="38"/>
      <c r="Z169" s="38"/>
    </row>
    <row r="170" ht="12.75" customHeight="1">
      <c r="A170" s="38"/>
      <c r="B170" s="38"/>
      <c r="C170" s="38"/>
      <c r="D170" s="38"/>
      <c r="E170" s="155"/>
      <c r="F170" s="155"/>
      <c r="G170" s="155"/>
      <c r="H170" s="38"/>
      <c r="I170" s="38"/>
      <c r="J170" s="38"/>
      <c r="K170" s="38"/>
      <c r="L170" s="38"/>
      <c r="M170" s="38"/>
      <c r="N170" s="38"/>
      <c r="O170" s="38"/>
      <c r="P170" s="38"/>
      <c r="Q170" s="38"/>
      <c r="R170" s="38"/>
      <c r="S170" s="38"/>
      <c r="T170" s="38"/>
      <c r="U170" s="38"/>
      <c r="V170" s="38"/>
      <c r="W170" s="38"/>
      <c r="X170" s="38"/>
      <c r="Y170" s="38"/>
      <c r="Z170" s="38"/>
    </row>
    <row r="171" ht="12.75" customHeight="1">
      <c r="A171" s="38"/>
      <c r="B171" s="38"/>
      <c r="C171" s="38"/>
      <c r="D171" s="38"/>
      <c r="E171" s="155"/>
      <c r="F171" s="155"/>
      <c r="G171" s="155"/>
      <c r="H171" s="38"/>
      <c r="I171" s="38"/>
      <c r="J171" s="38"/>
      <c r="K171" s="38"/>
      <c r="L171" s="38"/>
      <c r="M171" s="38"/>
      <c r="N171" s="38"/>
      <c r="O171" s="38"/>
      <c r="P171" s="38"/>
      <c r="Q171" s="38"/>
      <c r="R171" s="38"/>
      <c r="S171" s="38"/>
      <c r="T171" s="38"/>
      <c r="U171" s="38"/>
      <c r="V171" s="38"/>
      <c r="W171" s="38"/>
      <c r="X171" s="38"/>
      <c r="Y171" s="38"/>
      <c r="Z171" s="38"/>
    </row>
    <row r="172" ht="12.75" customHeight="1">
      <c r="A172" s="38"/>
      <c r="B172" s="38"/>
      <c r="C172" s="38"/>
      <c r="D172" s="38"/>
      <c r="E172" s="155"/>
      <c r="F172" s="155"/>
      <c r="G172" s="155"/>
      <c r="H172" s="38"/>
      <c r="I172" s="38"/>
      <c r="J172" s="38"/>
      <c r="K172" s="38"/>
      <c r="L172" s="38"/>
      <c r="M172" s="38"/>
      <c r="N172" s="38"/>
      <c r="O172" s="38"/>
      <c r="P172" s="38"/>
      <c r="Q172" s="38"/>
      <c r="R172" s="38"/>
      <c r="S172" s="38"/>
      <c r="T172" s="38"/>
      <c r="U172" s="38"/>
      <c r="V172" s="38"/>
      <c r="W172" s="38"/>
      <c r="X172" s="38"/>
      <c r="Y172" s="38"/>
      <c r="Z172" s="38"/>
    </row>
    <row r="173" ht="12.75" customHeight="1">
      <c r="A173" s="38"/>
      <c r="B173" s="38"/>
      <c r="C173" s="38"/>
      <c r="D173" s="38"/>
      <c r="E173" s="155"/>
      <c r="F173" s="155"/>
      <c r="G173" s="155"/>
      <c r="H173" s="38"/>
      <c r="I173" s="38"/>
      <c r="J173" s="38"/>
      <c r="K173" s="38"/>
      <c r="L173" s="38"/>
      <c r="M173" s="38"/>
      <c r="N173" s="38"/>
      <c r="O173" s="38"/>
      <c r="P173" s="38"/>
      <c r="Q173" s="38"/>
      <c r="R173" s="38"/>
      <c r="S173" s="38"/>
      <c r="T173" s="38"/>
      <c r="U173" s="38"/>
      <c r="V173" s="38"/>
      <c r="W173" s="38"/>
      <c r="X173" s="38"/>
      <c r="Y173" s="38"/>
      <c r="Z173" s="38"/>
    </row>
    <row r="174" ht="12.75" customHeight="1">
      <c r="A174" s="38"/>
      <c r="B174" s="38"/>
      <c r="C174" s="38"/>
      <c r="D174" s="38"/>
      <c r="E174" s="155"/>
      <c r="F174" s="155"/>
      <c r="G174" s="155"/>
      <c r="H174" s="38"/>
      <c r="I174" s="38"/>
      <c r="J174" s="38"/>
      <c r="K174" s="38"/>
      <c r="L174" s="38"/>
      <c r="M174" s="38"/>
      <c r="N174" s="38"/>
      <c r="O174" s="38"/>
      <c r="P174" s="38"/>
      <c r="Q174" s="38"/>
      <c r="R174" s="38"/>
      <c r="S174" s="38"/>
      <c r="T174" s="38"/>
      <c r="U174" s="38"/>
      <c r="V174" s="38"/>
      <c r="W174" s="38"/>
      <c r="X174" s="38"/>
      <c r="Y174" s="38"/>
      <c r="Z174" s="38"/>
    </row>
    <row r="175" ht="12.75" customHeight="1">
      <c r="A175" s="38"/>
      <c r="B175" s="38"/>
      <c r="C175" s="38"/>
      <c r="D175" s="38"/>
      <c r="E175" s="155"/>
      <c r="F175" s="155"/>
      <c r="G175" s="155"/>
      <c r="H175" s="38"/>
      <c r="I175" s="38"/>
      <c r="J175" s="38"/>
      <c r="K175" s="38"/>
      <c r="L175" s="38"/>
      <c r="M175" s="38"/>
      <c r="N175" s="38"/>
      <c r="O175" s="38"/>
      <c r="P175" s="38"/>
      <c r="Q175" s="38"/>
      <c r="R175" s="38"/>
      <c r="S175" s="38"/>
      <c r="T175" s="38"/>
      <c r="U175" s="38"/>
      <c r="V175" s="38"/>
      <c r="W175" s="38"/>
      <c r="X175" s="38"/>
      <c r="Y175" s="38"/>
      <c r="Z175" s="38"/>
    </row>
    <row r="176" ht="12.75" customHeight="1">
      <c r="A176" s="38"/>
      <c r="B176" s="38"/>
      <c r="C176" s="38"/>
      <c r="D176" s="38"/>
      <c r="E176" s="155"/>
      <c r="F176" s="155"/>
      <c r="G176" s="155"/>
      <c r="H176" s="38"/>
      <c r="I176" s="38"/>
      <c r="J176" s="38"/>
      <c r="K176" s="38"/>
      <c r="L176" s="38"/>
      <c r="M176" s="38"/>
      <c r="N176" s="38"/>
      <c r="O176" s="38"/>
      <c r="P176" s="38"/>
      <c r="Q176" s="38"/>
      <c r="R176" s="38"/>
      <c r="S176" s="38"/>
      <c r="T176" s="38"/>
      <c r="U176" s="38"/>
      <c r="V176" s="38"/>
      <c r="W176" s="38"/>
      <c r="X176" s="38"/>
      <c r="Y176" s="38"/>
      <c r="Z176" s="38"/>
    </row>
    <row r="177" ht="12.75" customHeight="1">
      <c r="A177" s="38"/>
      <c r="B177" s="38"/>
      <c r="C177" s="38"/>
      <c r="D177" s="38"/>
      <c r="E177" s="155"/>
      <c r="F177" s="155"/>
      <c r="G177" s="155"/>
      <c r="H177" s="38"/>
      <c r="I177" s="38"/>
      <c r="J177" s="38"/>
      <c r="K177" s="38"/>
      <c r="L177" s="38"/>
      <c r="M177" s="38"/>
      <c r="N177" s="38"/>
      <c r="O177" s="38"/>
      <c r="P177" s="38"/>
      <c r="Q177" s="38"/>
      <c r="R177" s="38"/>
      <c r="S177" s="38"/>
      <c r="T177" s="38"/>
      <c r="U177" s="38"/>
      <c r="V177" s="38"/>
      <c r="W177" s="38"/>
      <c r="X177" s="38"/>
      <c r="Y177" s="38"/>
      <c r="Z177" s="38"/>
    </row>
    <row r="178" ht="12.75" customHeight="1">
      <c r="A178" s="38"/>
      <c r="B178" s="38"/>
      <c r="C178" s="38"/>
      <c r="D178" s="38"/>
      <c r="E178" s="155"/>
      <c r="F178" s="155"/>
      <c r="G178" s="155"/>
      <c r="H178" s="38"/>
      <c r="I178" s="38"/>
      <c r="J178" s="38"/>
      <c r="K178" s="38"/>
      <c r="L178" s="38"/>
      <c r="M178" s="38"/>
      <c r="N178" s="38"/>
      <c r="O178" s="38"/>
      <c r="P178" s="38"/>
      <c r="Q178" s="38"/>
      <c r="R178" s="38"/>
      <c r="S178" s="38"/>
      <c r="T178" s="38"/>
      <c r="U178" s="38"/>
      <c r="V178" s="38"/>
      <c r="W178" s="38"/>
      <c r="X178" s="38"/>
      <c r="Y178" s="38"/>
      <c r="Z178" s="38"/>
    </row>
    <row r="179" ht="12.75" customHeight="1">
      <c r="A179" s="38"/>
      <c r="B179" s="38"/>
      <c r="C179" s="38"/>
      <c r="D179" s="38"/>
      <c r="E179" s="155"/>
      <c r="F179" s="155"/>
      <c r="G179" s="155"/>
      <c r="H179" s="38"/>
      <c r="I179" s="38"/>
      <c r="J179" s="38"/>
      <c r="K179" s="38"/>
      <c r="L179" s="38"/>
      <c r="M179" s="38"/>
      <c r="N179" s="38"/>
      <c r="O179" s="38"/>
      <c r="P179" s="38"/>
      <c r="Q179" s="38"/>
      <c r="R179" s="38"/>
      <c r="S179" s="38"/>
      <c r="T179" s="38"/>
      <c r="U179" s="38"/>
      <c r="V179" s="38"/>
      <c r="W179" s="38"/>
      <c r="X179" s="38"/>
      <c r="Y179" s="38"/>
      <c r="Z179" s="38"/>
    </row>
    <row r="180" ht="12.75" customHeight="1">
      <c r="A180" s="38"/>
      <c r="B180" s="38"/>
      <c r="C180" s="38"/>
      <c r="D180" s="38"/>
      <c r="E180" s="155"/>
      <c r="F180" s="155"/>
      <c r="G180" s="155"/>
      <c r="H180" s="38"/>
      <c r="I180" s="38"/>
      <c r="J180" s="38"/>
      <c r="K180" s="38"/>
      <c r="L180" s="38"/>
      <c r="M180" s="38"/>
      <c r="N180" s="38"/>
      <c r="O180" s="38"/>
      <c r="P180" s="38"/>
      <c r="Q180" s="38"/>
      <c r="R180" s="38"/>
      <c r="S180" s="38"/>
      <c r="T180" s="38"/>
      <c r="U180" s="38"/>
      <c r="V180" s="38"/>
      <c r="W180" s="38"/>
      <c r="X180" s="38"/>
      <c r="Y180" s="38"/>
      <c r="Z180" s="38"/>
    </row>
    <row r="181" ht="12.75" customHeight="1">
      <c r="A181" s="38"/>
      <c r="B181" s="38"/>
      <c r="C181" s="38"/>
      <c r="D181" s="38"/>
      <c r="E181" s="155"/>
      <c r="F181" s="155"/>
      <c r="G181" s="155"/>
      <c r="H181" s="38"/>
      <c r="I181" s="38"/>
      <c r="J181" s="38"/>
      <c r="K181" s="38"/>
      <c r="L181" s="38"/>
      <c r="M181" s="38"/>
      <c r="N181" s="38"/>
      <c r="O181" s="38"/>
      <c r="P181" s="38"/>
      <c r="Q181" s="38"/>
      <c r="R181" s="38"/>
      <c r="S181" s="38"/>
      <c r="T181" s="38"/>
      <c r="U181" s="38"/>
      <c r="V181" s="38"/>
      <c r="W181" s="38"/>
      <c r="X181" s="38"/>
      <c r="Y181" s="38"/>
      <c r="Z181" s="38"/>
    </row>
    <row r="182" ht="12.75" customHeight="1">
      <c r="A182" s="38"/>
      <c r="B182" s="38"/>
      <c r="C182" s="38"/>
      <c r="D182" s="38"/>
      <c r="E182" s="155"/>
      <c r="F182" s="155"/>
      <c r="G182" s="155"/>
      <c r="H182" s="38"/>
      <c r="I182" s="38"/>
      <c r="J182" s="38"/>
      <c r="K182" s="38"/>
      <c r="L182" s="38"/>
      <c r="M182" s="38"/>
      <c r="N182" s="38"/>
      <c r="O182" s="38"/>
      <c r="P182" s="38"/>
      <c r="Q182" s="38"/>
      <c r="R182" s="38"/>
      <c r="S182" s="38"/>
      <c r="T182" s="38"/>
      <c r="U182" s="38"/>
      <c r="V182" s="38"/>
      <c r="W182" s="38"/>
      <c r="X182" s="38"/>
      <c r="Y182" s="38"/>
      <c r="Z182" s="38"/>
    </row>
    <row r="183" ht="12.75" customHeight="1">
      <c r="A183" s="38"/>
      <c r="B183" s="38"/>
      <c r="C183" s="38"/>
      <c r="D183" s="38"/>
      <c r="E183" s="155"/>
      <c r="F183" s="155"/>
      <c r="G183" s="155"/>
      <c r="H183" s="38"/>
      <c r="I183" s="38"/>
      <c r="J183" s="38"/>
      <c r="K183" s="38"/>
      <c r="L183" s="38"/>
      <c r="M183" s="38"/>
      <c r="N183" s="38"/>
      <c r="O183" s="38"/>
      <c r="P183" s="38"/>
      <c r="Q183" s="38"/>
      <c r="R183" s="38"/>
      <c r="S183" s="38"/>
      <c r="T183" s="38"/>
      <c r="U183" s="38"/>
      <c r="V183" s="38"/>
      <c r="W183" s="38"/>
      <c r="X183" s="38"/>
      <c r="Y183" s="38"/>
      <c r="Z183" s="38"/>
    </row>
    <row r="184" ht="12.75" customHeight="1">
      <c r="A184" s="38"/>
      <c r="B184" s="38"/>
      <c r="C184" s="38"/>
      <c r="D184" s="38"/>
      <c r="E184" s="155"/>
      <c r="F184" s="155"/>
      <c r="G184" s="155"/>
      <c r="H184" s="38"/>
      <c r="I184" s="38"/>
      <c r="J184" s="38"/>
      <c r="K184" s="38"/>
      <c r="L184" s="38"/>
      <c r="M184" s="38"/>
      <c r="N184" s="38"/>
      <c r="O184" s="38"/>
      <c r="P184" s="38"/>
      <c r="Q184" s="38"/>
      <c r="R184" s="38"/>
      <c r="S184" s="38"/>
      <c r="T184" s="38"/>
      <c r="U184" s="38"/>
      <c r="V184" s="38"/>
      <c r="W184" s="38"/>
      <c r="X184" s="38"/>
      <c r="Y184" s="38"/>
      <c r="Z184" s="38"/>
    </row>
    <row r="185" ht="12.75" customHeight="1">
      <c r="A185" s="38"/>
      <c r="B185" s="38"/>
      <c r="C185" s="38"/>
      <c r="D185" s="38"/>
      <c r="E185" s="155"/>
      <c r="F185" s="155"/>
      <c r="G185" s="155"/>
      <c r="H185" s="38"/>
      <c r="I185" s="38"/>
      <c r="J185" s="38"/>
      <c r="K185" s="38"/>
      <c r="L185" s="38"/>
      <c r="M185" s="38"/>
      <c r="N185" s="38"/>
      <c r="O185" s="38"/>
      <c r="P185" s="38"/>
      <c r="Q185" s="38"/>
      <c r="R185" s="38"/>
      <c r="S185" s="38"/>
      <c r="T185" s="38"/>
      <c r="U185" s="38"/>
      <c r="V185" s="38"/>
      <c r="W185" s="38"/>
      <c r="X185" s="38"/>
      <c r="Y185" s="38"/>
      <c r="Z185" s="38"/>
    </row>
    <row r="186" ht="12.75" customHeight="1">
      <c r="A186" s="38"/>
      <c r="B186" s="38"/>
      <c r="C186" s="38"/>
      <c r="D186" s="38"/>
      <c r="E186" s="155"/>
      <c r="F186" s="155"/>
      <c r="G186" s="155"/>
      <c r="H186" s="38"/>
      <c r="I186" s="38"/>
      <c r="J186" s="38"/>
      <c r="K186" s="38"/>
      <c r="L186" s="38"/>
      <c r="M186" s="38"/>
      <c r="N186" s="38"/>
      <c r="O186" s="38"/>
      <c r="P186" s="38"/>
      <c r="Q186" s="38"/>
      <c r="R186" s="38"/>
      <c r="S186" s="38"/>
      <c r="T186" s="38"/>
      <c r="U186" s="38"/>
      <c r="V186" s="38"/>
      <c r="W186" s="38"/>
      <c r="X186" s="38"/>
      <c r="Y186" s="38"/>
      <c r="Z186" s="38"/>
    </row>
    <row r="187" ht="12.75" customHeight="1">
      <c r="A187" s="38"/>
      <c r="B187" s="38"/>
      <c r="C187" s="38"/>
      <c r="D187" s="38"/>
      <c r="E187" s="155"/>
      <c r="F187" s="155"/>
      <c r="G187" s="155"/>
      <c r="H187" s="38"/>
      <c r="I187" s="38"/>
      <c r="J187" s="38"/>
      <c r="K187" s="38"/>
      <c r="L187" s="38"/>
      <c r="M187" s="38"/>
      <c r="N187" s="38"/>
      <c r="O187" s="38"/>
      <c r="P187" s="38"/>
      <c r="Q187" s="38"/>
      <c r="R187" s="38"/>
      <c r="S187" s="38"/>
      <c r="T187" s="38"/>
      <c r="U187" s="38"/>
      <c r="V187" s="38"/>
      <c r="W187" s="38"/>
      <c r="X187" s="38"/>
      <c r="Y187" s="38"/>
      <c r="Z187" s="38"/>
    </row>
    <row r="188" ht="12.75" customHeight="1">
      <c r="A188" s="38"/>
      <c r="B188" s="38"/>
      <c r="C188" s="38"/>
      <c r="D188" s="38"/>
      <c r="E188" s="155"/>
      <c r="F188" s="155"/>
      <c r="G188" s="155"/>
      <c r="H188" s="38"/>
      <c r="I188" s="38"/>
      <c r="J188" s="38"/>
      <c r="K188" s="38"/>
      <c r="L188" s="38"/>
      <c r="M188" s="38"/>
      <c r="N188" s="38"/>
      <c r="O188" s="38"/>
      <c r="P188" s="38"/>
      <c r="Q188" s="38"/>
      <c r="R188" s="38"/>
      <c r="S188" s="38"/>
      <c r="T188" s="38"/>
      <c r="U188" s="38"/>
      <c r="V188" s="38"/>
      <c r="W188" s="38"/>
      <c r="X188" s="38"/>
      <c r="Y188" s="38"/>
      <c r="Z188" s="38"/>
    </row>
    <row r="189" ht="12.75" customHeight="1">
      <c r="A189" s="38"/>
      <c r="B189" s="38"/>
      <c r="C189" s="38"/>
      <c r="D189" s="38"/>
      <c r="E189" s="155"/>
      <c r="F189" s="155"/>
      <c r="G189" s="155"/>
      <c r="H189" s="38"/>
      <c r="I189" s="38"/>
      <c r="J189" s="38"/>
      <c r="K189" s="38"/>
      <c r="L189" s="38"/>
      <c r="M189" s="38"/>
      <c r="N189" s="38"/>
      <c r="O189" s="38"/>
      <c r="P189" s="38"/>
      <c r="Q189" s="38"/>
      <c r="R189" s="38"/>
      <c r="S189" s="38"/>
      <c r="T189" s="38"/>
      <c r="U189" s="38"/>
      <c r="V189" s="38"/>
      <c r="W189" s="38"/>
      <c r="X189" s="38"/>
      <c r="Y189" s="38"/>
      <c r="Z189" s="38"/>
    </row>
    <row r="190" ht="12.75" customHeight="1">
      <c r="A190" s="38"/>
      <c r="B190" s="38"/>
      <c r="C190" s="38"/>
      <c r="D190" s="38"/>
      <c r="E190" s="155"/>
      <c r="F190" s="155"/>
      <c r="G190" s="155"/>
      <c r="H190" s="38"/>
      <c r="I190" s="38"/>
      <c r="J190" s="38"/>
      <c r="K190" s="38"/>
      <c r="L190" s="38"/>
      <c r="M190" s="38"/>
      <c r="N190" s="38"/>
      <c r="O190" s="38"/>
      <c r="P190" s="38"/>
      <c r="Q190" s="38"/>
      <c r="R190" s="38"/>
      <c r="S190" s="38"/>
      <c r="T190" s="38"/>
      <c r="U190" s="38"/>
      <c r="V190" s="38"/>
      <c r="W190" s="38"/>
      <c r="X190" s="38"/>
      <c r="Y190" s="38"/>
      <c r="Z190" s="38"/>
    </row>
    <row r="191" ht="12.75" customHeight="1">
      <c r="A191" s="38"/>
      <c r="B191" s="38"/>
      <c r="C191" s="38"/>
      <c r="D191" s="38"/>
      <c r="E191" s="155"/>
      <c r="F191" s="155"/>
      <c r="G191" s="155"/>
      <c r="H191" s="38"/>
      <c r="I191" s="38"/>
      <c r="J191" s="38"/>
      <c r="K191" s="38"/>
      <c r="L191" s="38"/>
      <c r="M191" s="38"/>
      <c r="N191" s="38"/>
      <c r="O191" s="38"/>
      <c r="P191" s="38"/>
      <c r="Q191" s="38"/>
      <c r="R191" s="38"/>
      <c r="S191" s="38"/>
      <c r="T191" s="38"/>
      <c r="U191" s="38"/>
      <c r="V191" s="38"/>
      <c r="W191" s="38"/>
      <c r="X191" s="38"/>
      <c r="Y191" s="38"/>
      <c r="Z191" s="38"/>
    </row>
    <row r="192" ht="12.75" customHeight="1">
      <c r="A192" s="38"/>
      <c r="B192" s="38"/>
      <c r="C192" s="38"/>
      <c r="D192" s="38"/>
      <c r="E192" s="155"/>
      <c r="F192" s="155"/>
      <c r="G192" s="155"/>
      <c r="H192" s="38"/>
      <c r="I192" s="38"/>
      <c r="J192" s="38"/>
      <c r="K192" s="38"/>
      <c r="L192" s="38"/>
      <c r="M192" s="38"/>
      <c r="N192" s="38"/>
      <c r="O192" s="38"/>
      <c r="P192" s="38"/>
      <c r="Q192" s="38"/>
      <c r="R192" s="38"/>
      <c r="S192" s="38"/>
      <c r="T192" s="38"/>
      <c r="U192" s="38"/>
      <c r="V192" s="38"/>
      <c r="W192" s="38"/>
      <c r="X192" s="38"/>
      <c r="Y192" s="38"/>
      <c r="Z192" s="38"/>
    </row>
    <row r="193" ht="12.75" customHeight="1">
      <c r="A193" s="38"/>
      <c r="B193" s="38"/>
      <c r="C193" s="38"/>
      <c r="D193" s="38"/>
      <c r="E193" s="155"/>
      <c r="F193" s="155"/>
      <c r="G193" s="155"/>
      <c r="H193" s="38"/>
      <c r="I193" s="38"/>
      <c r="J193" s="38"/>
      <c r="K193" s="38"/>
      <c r="L193" s="38"/>
      <c r="M193" s="38"/>
      <c r="N193" s="38"/>
      <c r="O193" s="38"/>
      <c r="P193" s="38"/>
      <c r="Q193" s="38"/>
      <c r="R193" s="38"/>
      <c r="S193" s="38"/>
      <c r="T193" s="38"/>
      <c r="U193" s="38"/>
      <c r="V193" s="38"/>
      <c r="W193" s="38"/>
      <c r="X193" s="38"/>
      <c r="Y193" s="38"/>
      <c r="Z193" s="38"/>
    </row>
    <row r="194" ht="12.75" customHeight="1">
      <c r="A194" s="38"/>
      <c r="B194" s="38"/>
      <c r="C194" s="38"/>
      <c r="D194" s="38"/>
      <c r="E194" s="155"/>
      <c r="F194" s="155"/>
      <c r="G194" s="155"/>
      <c r="H194" s="38"/>
      <c r="I194" s="38"/>
      <c r="J194" s="38"/>
      <c r="K194" s="38"/>
      <c r="L194" s="38"/>
      <c r="M194" s="38"/>
      <c r="N194" s="38"/>
      <c r="O194" s="38"/>
      <c r="P194" s="38"/>
      <c r="Q194" s="38"/>
      <c r="R194" s="38"/>
      <c r="S194" s="38"/>
      <c r="T194" s="38"/>
      <c r="U194" s="38"/>
      <c r="V194" s="38"/>
      <c r="W194" s="38"/>
      <c r="X194" s="38"/>
      <c r="Y194" s="38"/>
      <c r="Z194" s="38"/>
    </row>
    <row r="195" ht="12.75" customHeight="1">
      <c r="A195" s="38"/>
      <c r="B195" s="38"/>
      <c r="C195" s="38"/>
      <c r="D195" s="38"/>
      <c r="E195" s="155"/>
      <c r="F195" s="155"/>
      <c r="G195" s="155"/>
      <c r="H195" s="38"/>
      <c r="I195" s="38"/>
      <c r="J195" s="38"/>
      <c r="K195" s="38"/>
      <c r="L195" s="38"/>
      <c r="M195" s="38"/>
      <c r="N195" s="38"/>
      <c r="O195" s="38"/>
      <c r="P195" s="38"/>
      <c r="Q195" s="38"/>
      <c r="R195" s="38"/>
      <c r="S195" s="38"/>
      <c r="T195" s="38"/>
      <c r="U195" s="38"/>
      <c r="V195" s="38"/>
      <c r="W195" s="38"/>
      <c r="X195" s="38"/>
      <c r="Y195" s="38"/>
      <c r="Z195" s="38"/>
    </row>
    <row r="196" ht="12.75" customHeight="1">
      <c r="A196" s="38"/>
      <c r="B196" s="38"/>
      <c r="C196" s="38"/>
      <c r="D196" s="38"/>
      <c r="E196" s="155"/>
      <c r="F196" s="155"/>
      <c r="G196" s="155"/>
      <c r="H196" s="38"/>
      <c r="I196" s="38"/>
      <c r="J196" s="38"/>
      <c r="K196" s="38"/>
      <c r="L196" s="38"/>
      <c r="M196" s="38"/>
      <c r="N196" s="38"/>
      <c r="O196" s="38"/>
      <c r="P196" s="38"/>
      <c r="Q196" s="38"/>
      <c r="R196" s="38"/>
      <c r="S196" s="38"/>
      <c r="T196" s="38"/>
      <c r="U196" s="38"/>
      <c r="V196" s="38"/>
      <c r="W196" s="38"/>
      <c r="X196" s="38"/>
      <c r="Y196" s="38"/>
      <c r="Z196" s="38"/>
    </row>
    <row r="197" ht="12.75" customHeight="1">
      <c r="A197" s="38"/>
      <c r="B197" s="38"/>
      <c r="C197" s="38"/>
      <c r="D197" s="38"/>
      <c r="E197" s="155"/>
      <c r="F197" s="155"/>
      <c r="G197" s="155"/>
      <c r="H197" s="38"/>
      <c r="I197" s="38"/>
      <c r="J197" s="38"/>
      <c r="K197" s="38"/>
      <c r="L197" s="38"/>
      <c r="M197" s="38"/>
      <c r="N197" s="38"/>
      <c r="O197" s="38"/>
      <c r="P197" s="38"/>
      <c r="Q197" s="38"/>
      <c r="R197" s="38"/>
      <c r="S197" s="38"/>
      <c r="T197" s="38"/>
      <c r="U197" s="38"/>
      <c r="V197" s="38"/>
      <c r="W197" s="38"/>
      <c r="X197" s="38"/>
      <c r="Y197" s="38"/>
      <c r="Z197" s="38"/>
    </row>
    <row r="198" ht="12.75" customHeight="1">
      <c r="A198" s="38"/>
      <c r="B198" s="38"/>
      <c r="C198" s="38"/>
      <c r="D198" s="38"/>
      <c r="E198" s="155"/>
      <c r="F198" s="155"/>
      <c r="G198" s="155"/>
      <c r="H198" s="38"/>
      <c r="I198" s="38"/>
      <c r="J198" s="38"/>
      <c r="K198" s="38"/>
      <c r="L198" s="38"/>
      <c r="M198" s="38"/>
      <c r="N198" s="38"/>
      <c r="O198" s="38"/>
      <c r="P198" s="38"/>
      <c r="Q198" s="38"/>
      <c r="R198" s="38"/>
      <c r="S198" s="38"/>
      <c r="T198" s="38"/>
      <c r="U198" s="38"/>
      <c r="V198" s="38"/>
      <c r="W198" s="38"/>
      <c r="X198" s="38"/>
      <c r="Y198" s="38"/>
      <c r="Z198" s="38"/>
    </row>
    <row r="199" ht="12.75" customHeight="1">
      <c r="A199" s="38"/>
      <c r="B199" s="38"/>
      <c r="C199" s="38"/>
      <c r="D199" s="38"/>
      <c r="E199" s="155"/>
      <c r="F199" s="155"/>
      <c r="G199" s="155"/>
      <c r="H199" s="38"/>
      <c r="I199" s="38"/>
      <c r="J199" s="38"/>
      <c r="K199" s="38"/>
      <c r="L199" s="38"/>
      <c r="M199" s="38"/>
      <c r="N199" s="38"/>
      <c r="O199" s="38"/>
      <c r="P199" s="38"/>
      <c r="Q199" s="38"/>
      <c r="R199" s="38"/>
      <c r="S199" s="38"/>
      <c r="T199" s="38"/>
      <c r="U199" s="38"/>
      <c r="V199" s="38"/>
      <c r="W199" s="38"/>
      <c r="X199" s="38"/>
      <c r="Y199" s="38"/>
      <c r="Z199" s="38"/>
    </row>
    <row r="200" ht="12.75" customHeight="1">
      <c r="A200" s="38"/>
      <c r="B200" s="38"/>
      <c r="C200" s="38"/>
      <c r="D200" s="38"/>
      <c r="E200" s="155"/>
      <c r="F200" s="155"/>
      <c r="G200" s="155"/>
      <c r="H200" s="38"/>
      <c r="I200" s="38"/>
      <c r="J200" s="38"/>
      <c r="K200" s="38"/>
      <c r="L200" s="38"/>
      <c r="M200" s="38"/>
      <c r="N200" s="38"/>
      <c r="O200" s="38"/>
      <c r="P200" s="38"/>
      <c r="Q200" s="38"/>
      <c r="R200" s="38"/>
      <c r="S200" s="38"/>
      <c r="T200" s="38"/>
      <c r="U200" s="38"/>
      <c r="V200" s="38"/>
      <c r="W200" s="38"/>
      <c r="X200" s="38"/>
      <c r="Y200" s="38"/>
      <c r="Z200" s="38"/>
    </row>
    <row r="201" ht="12.75" customHeight="1">
      <c r="A201" s="38"/>
      <c r="B201" s="38"/>
      <c r="C201" s="38"/>
      <c r="D201" s="38"/>
      <c r="E201" s="155"/>
      <c r="F201" s="155"/>
      <c r="G201" s="155"/>
      <c r="H201" s="38"/>
      <c r="I201" s="38"/>
      <c r="J201" s="38"/>
      <c r="K201" s="38"/>
      <c r="L201" s="38"/>
      <c r="M201" s="38"/>
      <c r="N201" s="38"/>
      <c r="O201" s="38"/>
      <c r="P201" s="38"/>
      <c r="Q201" s="38"/>
      <c r="R201" s="38"/>
      <c r="S201" s="38"/>
      <c r="T201" s="38"/>
      <c r="U201" s="38"/>
      <c r="V201" s="38"/>
      <c r="W201" s="38"/>
      <c r="X201" s="38"/>
      <c r="Y201" s="38"/>
      <c r="Z201" s="38"/>
    </row>
    <row r="202" ht="12.75" customHeight="1">
      <c r="A202" s="38"/>
      <c r="B202" s="38"/>
      <c r="C202" s="38"/>
      <c r="D202" s="38"/>
      <c r="E202" s="155"/>
      <c r="F202" s="155"/>
      <c r="G202" s="155"/>
      <c r="H202" s="38"/>
      <c r="I202" s="38"/>
      <c r="J202" s="38"/>
      <c r="K202" s="38"/>
      <c r="L202" s="38"/>
      <c r="M202" s="38"/>
      <c r="N202" s="38"/>
      <c r="O202" s="38"/>
      <c r="P202" s="38"/>
      <c r="Q202" s="38"/>
      <c r="R202" s="38"/>
      <c r="S202" s="38"/>
      <c r="T202" s="38"/>
      <c r="U202" s="38"/>
      <c r="V202" s="38"/>
      <c r="W202" s="38"/>
      <c r="X202" s="38"/>
      <c r="Y202" s="38"/>
      <c r="Z202" s="38"/>
    </row>
    <row r="203" ht="12.75" customHeight="1">
      <c r="A203" s="38"/>
      <c r="B203" s="38"/>
      <c r="C203" s="38"/>
      <c r="D203" s="38"/>
      <c r="E203" s="155"/>
      <c r="F203" s="155"/>
      <c r="G203" s="155"/>
      <c r="H203" s="38"/>
      <c r="I203" s="38"/>
      <c r="J203" s="38"/>
      <c r="K203" s="38"/>
      <c r="L203" s="38"/>
      <c r="M203" s="38"/>
      <c r="N203" s="38"/>
      <c r="O203" s="38"/>
      <c r="P203" s="38"/>
      <c r="Q203" s="38"/>
      <c r="R203" s="38"/>
      <c r="S203" s="38"/>
      <c r="T203" s="38"/>
      <c r="U203" s="38"/>
      <c r="V203" s="38"/>
      <c r="W203" s="38"/>
      <c r="X203" s="38"/>
      <c r="Y203" s="38"/>
      <c r="Z203" s="38"/>
    </row>
    <row r="204" ht="12.75" customHeight="1">
      <c r="A204" s="38"/>
      <c r="B204" s="38"/>
      <c r="C204" s="38"/>
      <c r="D204" s="38"/>
      <c r="E204" s="155"/>
      <c r="F204" s="155"/>
      <c r="G204" s="155"/>
      <c r="H204" s="38"/>
      <c r="I204" s="38"/>
      <c r="J204" s="38"/>
      <c r="K204" s="38"/>
      <c r="L204" s="38"/>
      <c r="M204" s="38"/>
      <c r="N204" s="38"/>
      <c r="O204" s="38"/>
      <c r="P204" s="38"/>
      <c r="Q204" s="38"/>
      <c r="R204" s="38"/>
      <c r="S204" s="38"/>
      <c r="T204" s="38"/>
      <c r="U204" s="38"/>
      <c r="V204" s="38"/>
      <c r="W204" s="38"/>
      <c r="X204" s="38"/>
      <c r="Y204" s="38"/>
      <c r="Z204" s="38"/>
    </row>
    <row r="205" ht="12.75" customHeight="1">
      <c r="A205" s="38"/>
      <c r="B205" s="38"/>
      <c r="C205" s="38"/>
      <c r="D205" s="38"/>
      <c r="E205" s="155"/>
      <c r="F205" s="155"/>
      <c r="G205" s="155"/>
      <c r="H205" s="38"/>
      <c r="I205" s="38"/>
      <c r="J205" s="38"/>
      <c r="K205" s="38"/>
      <c r="L205" s="38"/>
      <c r="M205" s="38"/>
      <c r="N205" s="38"/>
      <c r="O205" s="38"/>
      <c r="P205" s="38"/>
      <c r="Q205" s="38"/>
      <c r="R205" s="38"/>
      <c r="S205" s="38"/>
      <c r="T205" s="38"/>
      <c r="U205" s="38"/>
      <c r="V205" s="38"/>
      <c r="W205" s="38"/>
      <c r="X205" s="38"/>
      <c r="Y205" s="38"/>
      <c r="Z205" s="38"/>
    </row>
    <row r="206" ht="12.75" customHeight="1">
      <c r="A206" s="38"/>
      <c r="B206" s="38"/>
      <c r="C206" s="38"/>
      <c r="D206" s="38"/>
      <c r="E206" s="155"/>
      <c r="F206" s="155"/>
      <c r="G206" s="155"/>
      <c r="H206" s="38"/>
      <c r="I206" s="38"/>
      <c r="J206" s="38"/>
      <c r="K206" s="38"/>
      <c r="L206" s="38"/>
      <c r="M206" s="38"/>
      <c r="N206" s="38"/>
      <c r="O206" s="38"/>
      <c r="P206" s="38"/>
      <c r="Q206" s="38"/>
      <c r="R206" s="38"/>
      <c r="S206" s="38"/>
      <c r="T206" s="38"/>
      <c r="U206" s="38"/>
      <c r="V206" s="38"/>
      <c r="W206" s="38"/>
      <c r="X206" s="38"/>
      <c r="Y206" s="38"/>
      <c r="Z206" s="38"/>
    </row>
    <row r="207" ht="12.75" customHeight="1">
      <c r="A207" s="38"/>
      <c r="B207" s="38"/>
      <c r="C207" s="38"/>
      <c r="D207" s="38"/>
      <c r="E207" s="155"/>
      <c r="F207" s="155"/>
      <c r="G207" s="155"/>
      <c r="H207" s="38"/>
      <c r="I207" s="38"/>
      <c r="J207" s="38"/>
      <c r="K207" s="38"/>
      <c r="L207" s="38"/>
      <c r="M207" s="38"/>
      <c r="N207" s="38"/>
      <c r="O207" s="38"/>
      <c r="P207" s="38"/>
      <c r="Q207" s="38"/>
      <c r="R207" s="38"/>
      <c r="S207" s="38"/>
      <c r="T207" s="38"/>
      <c r="U207" s="38"/>
      <c r="V207" s="38"/>
      <c r="W207" s="38"/>
      <c r="X207" s="38"/>
      <c r="Y207" s="38"/>
      <c r="Z207" s="38"/>
    </row>
    <row r="208" ht="12.75" customHeight="1">
      <c r="A208" s="38"/>
      <c r="B208" s="38"/>
      <c r="C208" s="38"/>
      <c r="D208" s="38"/>
      <c r="E208" s="155"/>
      <c r="F208" s="155"/>
      <c r="G208" s="155"/>
      <c r="H208" s="38"/>
      <c r="I208" s="38"/>
      <c r="J208" s="38"/>
      <c r="K208" s="38"/>
      <c r="L208" s="38"/>
      <c r="M208" s="38"/>
      <c r="N208" s="38"/>
      <c r="O208" s="38"/>
      <c r="P208" s="38"/>
      <c r="Q208" s="38"/>
      <c r="R208" s="38"/>
      <c r="S208" s="38"/>
      <c r="T208" s="38"/>
      <c r="U208" s="38"/>
      <c r="V208" s="38"/>
      <c r="W208" s="38"/>
      <c r="X208" s="38"/>
      <c r="Y208" s="38"/>
      <c r="Z208" s="38"/>
    </row>
    <row r="209" ht="12.75" customHeight="1">
      <c r="A209" s="38"/>
      <c r="B209" s="38"/>
      <c r="C209" s="38"/>
      <c r="D209" s="38"/>
      <c r="E209" s="155"/>
      <c r="F209" s="155"/>
      <c r="G209" s="155"/>
      <c r="H209" s="38"/>
      <c r="I209" s="38"/>
      <c r="J209" s="38"/>
      <c r="K209" s="38"/>
      <c r="L209" s="38"/>
      <c r="M209" s="38"/>
      <c r="N209" s="38"/>
      <c r="O209" s="38"/>
      <c r="P209" s="38"/>
      <c r="Q209" s="38"/>
      <c r="R209" s="38"/>
      <c r="S209" s="38"/>
      <c r="T209" s="38"/>
      <c r="U209" s="38"/>
      <c r="V209" s="38"/>
      <c r="W209" s="38"/>
      <c r="X209" s="38"/>
      <c r="Y209" s="38"/>
      <c r="Z209" s="38"/>
    </row>
    <row r="210" ht="12.75" customHeight="1">
      <c r="A210" s="38"/>
      <c r="B210" s="38"/>
      <c r="C210" s="38"/>
      <c r="D210" s="38"/>
      <c r="E210" s="155"/>
      <c r="F210" s="155"/>
      <c r="G210" s="155"/>
      <c r="H210" s="38"/>
      <c r="I210" s="38"/>
      <c r="J210" s="38"/>
      <c r="K210" s="38"/>
      <c r="L210" s="38"/>
      <c r="M210" s="38"/>
      <c r="N210" s="38"/>
      <c r="O210" s="38"/>
      <c r="P210" s="38"/>
      <c r="Q210" s="38"/>
      <c r="R210" s="38"/>
      <c r="S210" s="38"/>
      <c r="T210" s="38"/>
      <c r="U210" s="38"/>
      <c r="V210" s="38"/>
      <c r="W210" s="38"/>
      <c r="X210" s="38"/>
      <c r="Y210" s="38"/>
      <c r="Z210" s="38"/>
    </row>
    <row r="211" ht="12.75" customHeight="1">
      <c r="A211" s="38"/>
      <c r="B211" s="38"/>
      <c r="C211" s="38"/>
      <c r="D211" s="38"/>
      <c r="E211" s="155"/>
      <c r="F211" s="155"/>
      <c r="G211" s="155"/>
      <c r="H211" s="38"/>
      <c r="I211" s="38"/>
      <c r="J211" s="38"/>
      <c r="K211" s="38"/>
      <c r="L211" s="38"/>
      <c r="M211" s="38"/>
      <c r="N211" s="38"/>
      <c r="O211" s="38"/>
      <c r="P211" s="38"/>
      <c r="Q211" s="38"/>
      <c r="R211" s="38"/>
      <c r="S211" s="38"/>
      <c r="T211" s="38"/>
      <c r="U211" s="38"/>
      <c r="V211" s="38"/>
      <c r="W211" s="38"/>
      <c r="X211" s="38"/>
      <c r="Y211" s="38"/>
      <c r="Z211" s="38"/>
    </row>
    <row r="212" ht="12.75" customHeight="1">
      <c r="A212" s="38"/>
      <c r="B212" s="38"/>
      <c r="C212" s="38"/>
      <c r="D212" s="38"/>
      <c r="E212" s="155"/>
      <c r="F212" s="155"/>
      <c r="G212" s="155"/>
      <c r="H212" s="38"/>
      <c r="I212" s="38"/>
      <c r="J212" s="38"/>
      <c r="K212" s="38"/>
      <c r="L212" s="38"/>
      <c r="M212" s="38"/>
      <c r="N212" s="38"/>
      <c r="O212" s="38"/>
      <c r="P212" s="38"/>
      <c r="Q212" s="38"/>
      <c r="R212" s="38"/>
      <c r="S212" s="38"/>
      <c r="T212" s="38"/>
      <c r="U212" s="38"/>
      <c r="V212" s="38"/>
      <c r="W212" s="38"/>
      <c r="X212" s="38"/>
      <c r="Y212" s="38"/>
      <c r="Z212" s="38"/>
    </row>
    <row r="213" ht="12.75" customHeight="1">
      <c r="A213" s="38"/>
      <c r="B213" s="38"/>
      <c r="C213" s="38"/>
      <c r="D213" s="38"/>
      <c r="E213" s="155"/>
      <c r="F213" s="155"/>
      <c r="G213" s="155"/>
      <c r="H213" s="38"/>
      <c r="I213" s="38"/>
      <c r="J213" s="38"/>
      <c r="K213" s="38"/>
      <c r="L213" s="38"/>
      <c r="M213" s="38"/>
      <c r="N213" s="38"/>
      <c r="O213" s="38"/>
      <c r="P213" s="38"/>
      <c r="Q213" s="38"/>
      <c r="R213" s="38"/>
      <c r="S213" s="38"/>
      <c r="T213" s="38"/>
      <c r="U213" s="38"/>
      <c r="V213" s="38"/>
      <c r="W213" s="38"/>
      <c r="X213" s="38"/>
      <c r="Y213" s="38"/>
      <c r="Z213" s="38"/>
    </row>
    <row r="214" ht="12.75" customHeight="1">
      <c r="A214" s="38"/>
      <c r="B214" s="38"/>
      <c r="C214" s="38"/>
      <c r="D214" s="38"/>
      <c r="E214" s="155"/>
      <c r="F214" s="155"/>
      <c r="G214" s="155"/>
      <c r="H214" s="38"/>
      <c r="I214" s="38"/>
      <c r="J214" s="38"/>
      <c r="K214" s="38"/>
      <c r="L214" s="38"/>
      <c r="M214" s="38"/>
      <c r="N214" s="38"/>
      <c r="O214" s="38"/>
      <c r="P214" s="38"/>
      <c r="Q214" s="38"/>
      <c r="R214" s="38"/>
      <c r="S214" s="38"/>
      <c r="T214" s="38"/>
      <c r="U214" s="38"/>
      <c r="V214" s="38"/>
      <c r="W214" s="38"/>
      <c r="X214" s="38"/>
      <c r="Y214" s="38"/>
      <c r="Z214" s="38"/>
    </row>
    <row r="215" ht="12.75" customHeight="1">
      <c r="A215" s="38"/>
      <c r="B215" s="38"/>
      <c r="C215" s="38"/>
      <c r="D215" s="38"/>
      <c r="E215" s="155"/>
      <c r="F215" s="155"/>
      <c r="G215" s="155"/>
      <c r="H215" s="38"/>
      <c r="I215" s="38"/>
      <c r="J215" s="38"/>
      <c r="K215" s="38"/>
      <c r="L215" s="38"/>
      <c r="M215" s="38"/>
      <c r="N215" s="38"/>
      <c r="O215" s="38"/>
      <c r="P215" s="38"/>
      <c r="Q215" s="38"/>
      <c r="R215" s="38"/>
      <c r="S215" s="38"/>
      <c r="T215" s="38"/>
      <c r="U215" s="38"/>
      <c r="V215" s="38"/>
      <c r="W215" s="38"/>
      <c r="X215" s="38"/>
      <c r="Y215" s="38"/>
      <c r="Z215" s="38"/>
    </row>
    <row r="216" ht="12.75" customHeight="1">
      <c r="A216" s="38"/>
      <c r="B216" s="38"/>
      <c r="C216" s="38"/>
      <c r="D216" s="38"/>
      <c r="E216" s="155"/>
      <c r="F216" s="155"/>
      <c r="G216" s="155"/>
      <c r="H216" s="38"/>
      <c r="I216" s="38"/>
      <c r="J216" s="38"/>
      <c r="K216" s="38"/>
      <c r="L216" s="38"/>
      <c r="M216" s="38"/>
      <c r="N216" s="38"/>
      <c r="O216" s="38"/>
      <c r="P216" s="38"/>
      <c r="Q216" s="38"/>
      <c r="R216" s="38"/>
      <c r="S216" s="38"/>
      <c r="T216" s="38"/>
      <c r="U216" s="38"/>
      <c r="V216" s="38"/>
      <c r="W216" s="38"/>
      <c r="X216" s="38"/>
      <c r="Y216" s="38"/>
      <c r="Z216" s="38"/>
    </row>
    <row r="217" ht="12.75" customHeight="1">
      <c r="A217" s="38"/>
      <c r="B217" s="38"/>
      <c r="C217" s="38"/>
      <c r="D217" s="38"/>
      <c r="E217" s="155"/>
      <c r="F217" s="155"/>
      <c r="G217" s="155"/>
      <c r="H217" s="38"/>
      <c r="I217" s="38"/>
      <c r="J217" s="38"/>
      <c r="K217" s="38"/>
      <c r="L217" s="38"/>
      <c r="M217" s="38"/>
      <c r="N217" s="38"/>
      <c r="O217" s="38"/>
      <c r="P217" s="38"/>
      <c r="Q217" s="38"/>
      <c r="R217" s="38"/>
      <c r="S217" s="38"/>
      <c r="T217" s="38"/>
      <c r="U217" s="38"/>
      <c r="V217" s="38"/>
      <c r="W217" s="38"/>
      <c r="X217" s="38"/>
      <c r="Y217" s="38"/>
      <c r="Z217" s="38"/>
    </row>
    <row r="218" ht="12.75" customHeight="1">
      <c r="A218" s="38"/>
      <c r="B218" s="38"/>
      <c r="C218" s="38"/>
      <c r="D218" s="38"/>
      <c r="E218" s="155"/>
      <c r="F218" s="155"/>
      <c r="G218" s="155"/>
      <c r="H218" s="38"/>
      <c r="I218" s="38"/>
      <c r="J218" s="38"/>
      <c r="K218" s="38"/>
      <c r="L218" s="38"/>
      <c r="M218" s="38"/>
      <c r="N218" s="38"/>
      <c r="O218" s="38"/>
      <c r="P218" s="38"/>
      <c r="Q218" s="38"/>
      <c r="R218" s="38"/>
      <c r="S218" s="38"/>
      <c r="T218" s="38"/>
      <c r="U218" s="38"/>
      <c r="V218" s="38"/>
      <c r="W218" s="38"/>
      <c r="X218" s="38"/>
      <c r="Y218" s="38"/>
      <c r="Z218" s="38"/>
    </row>
    <row r="219" ht="12.75" customHeight="1">
      <c r="A219" s="38"/>
      <c r="B219" s="38"/>
      <c r="C219" s="38"/>
      <c r="D219" s="38"/>
      <c r="E219" s="155"/>
      <c r="F219" s="155"/>
      <c r="G219" s="155"/>
      <c r="H219" s="38"/>
      <c r="I219" s="38"/>
      <c r="J219" s="38"/>
      <c r="K219" s="38"/>
      <c r="L219" s="38"/>
      <c r="M219" s="38"/>
      <c r="N219" s="38"/>
      <c r="O219" s="38"/>
      <c r="P219" s="38"/>
      <c r="Q219" s="38"/>
      <c r="R219" s="38"/>
      <c r="S219" s="38"/>
      <c r="T219" s="38"/>
      <c r="U219" s="38"/>
      <c r="V219" s="38"/>
      <c r="W219" s="38"/>
      <c r="X219" s="38"/>
      <c r="Y219" s="38"/>
      <c r="Z219" s="38"/>
    </row>
    <row r="220" ht="12.75" customHeight="1">
      <c r="A220" s="38"/>
      <c r="B220" s="38"/>
      <c r="C220" s="38"/>
      <c r="D220" s="38"/>
      <c r="E220" s="155"/>
      <c r="F220" s="155"/>
      <c r="G220" s="155"/>
      <c r="H220" s="38"/>
      <c r="I220" s="38"/>
      <c r="J220" s="38"/>
      <c r="K220" s="38"/>
      <c r="L220" s="38"/>
      <c r="M220" s="38"/>
      <c r="N220" s="38"/>
      <c r="O220" s="38"/>
      <c r="P220" s="38"/>
      <c r="Q220" s="38"/>
      <c r="R220" s="38"/>
      <c r="S220" s="38"/>
      <c r="T220" s="38"/>
      <c r="U220" s="38"/>
      <c r="V220" s="38"/>
      <c r="W220" s="38"/>
      <c r="X220" s="38"/>
      <c r="Y220" s="38"/>
      <c r="Z220" s="3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8:G9"/>
  </mergeCells>
  <printOptions/>
  <pageMargins bottom="0.75" footer="0.0" header="0.0" left="0.7" right="0.7" top="0.75"/>
  <pageSetup orientation="landscape"/>
  <drawing r:id="rId1"/>
  <tableParts count="1">
    <tablePart r:id="rId3"/>
  </tableParts>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13"/>
    <col customWidth="1" min="2" max="2" width="13.63"/>
    <col customWidth="1" min="3" max="3" width="16.38"/>
    <col customWidth="1" min="4" max="4" width="16.0"/>
    <col customWidth="1" min="5" max="5" width="17.13"/>
    <col customWidth="1" min="6" max="6" width="22.5"/>
    <col customWidth="1" min="7" max="7" width="17.13"/>
    <col customWidth="1" min="8" max="8" width="14.13"/>
    <col customWidth="1" min="9" max="9" width="15.25"/>
    <col customWidth="1" min="10" max="10" width="18.25"/>
    <col customWidth="1" min="11" max="26" width="9.0"/>
  </cols>
  <sheetData>
    <row r="1">
      <c r="A1" s="342" t="s">
        <v>448</v>
      </c>
      <c r="H1" s="39"/>
      <c r="I1" s="39"/>
      <c r="J1" s="39"/>
      <c r="K1" s="39"/>
      <c r="L1" s="39"/>
      <c r="M1" s="39"/>
      <c r="N1" s="39"/>
      <c r="O1" s="39"/>
      <c r="P1" s="39"/>
      <c r="Q1" s="39"/>
      <c r="R1" s="39"/>
      <c r="S1" s="39"/>
      <c r="T1" s="39"/>
      <c r="U1" s="39"/>
      <c r="V1" s="39"/>
      <c r="W1" s="39"/>
      <c r="X1" s="39"/>
      <c r="Y1" s="39"/>
      <c r="Z1" s="39"/>
    </row>
    <row r="2" ht="15.0" customHeight="1">
      <c r="A2" s="157"/>
      <c r="B2" s="158"/>
      <c r="C2" s="159"/>
      <c r="D2" s="159"/>
      <c r="E2" s="160"/>
      <c r="F2" s="161"/>
      <c r="G2" s="38"/>
      <c r="H2" s="38"/>
      <c r="I2" s="38"/>
      <c r="J2" s="38"/>
      <c r="K2" s="38"/>
      <c r="L2" s="38"/>
      <c r="M2" s="38"/>
      <c r="N2" s="38"/>
      <c r="O2" s="38"/>
      <c r="P2" s="38"/>
      <c r="Q2" s="38"/>
      <c r="R2" s="38"/>
      <c r="S2" s="38"/>
      <c r="T2" s="38"/>
      <c r="U2" s="38"/>
      <c r="V2" s="38"/>
      <c r="W2" s="38"/>
      <c r="X2" s="38"/>
      <c r="Y2" s="38"/>
      <c r="Z2" s="38"/>
    </row>
    <row r="3" ht="54.75" customHeight="1">
      <c r="A3" s="162" t="s">
        <v>124</v>
      </c>
      <c r="B3" s="677" t="s">
        <v>449</v>
      </c>
      <c r="C3" s="256" t="s">
        <v>450</v>
      </c>
      <c r="D3" s="678" t="s">
        <v>451</v>
      </c>
      <c r="E3" s="258" t="s">
        <v>110</v>
      </c>
      <c r="F3" s="256" t="s">
        <v>109</v>
      </c>
      <c r="G3" s="678" t="s">
        <v>215</v>
      </c>
      <c r="H3" s="259" t="s">
        <v>129</v>
      </c>
      <c r="I3" s="256" t="s">
        <v>452</v>
      </c>
      <c r="J3" s="678" t="s">
        <v>218</v>
      </c>
      <c r="K3" s="52"/>
      <c r="L3" s="52"/>
      <c r="M3" s="52"/>
      <c r="N3" s="52"/>
      <c r="O3" s="52"/>
      <c r="P3" s="52"/>
      <c r="Q3" s="52"/>
      <c r="R3" s="52"/>
      <c r="S3" s="52"/>
      <c r="T3" s="52"/>
      <c r="U3" s="52"/>
      <c r="V3" s="52"/>
      <c r="W3" s="52"/>
      <c r="X3" s="52"/>
      <c r="Y3" s="52"/>
      <c r="Z3" s="52"/>
    </row>
    <row r="4" ht="12.75" customHeight="1">
      <c r="A4" s="679" t="s">
        <v>141</v>
      </c>
      <c r="B4" s="680">
        <v>2.21260587744E7</v>
      </c>
      <c r="C4" s="681">
        <v>504805.0</v>
      </c>
      <c r="D4" s="682">
        <v>0.0228149534061648</v>
      </c>
      <c r="E4" s="680">
        <v>18726.0</v>
      </c>
      <c r="F4" s="681">
        <v>260924.84</v>
      </c>
      <c r="G4" s="682">
        <v>13.9338267649257</v>
      </c>
      <c r="H4" s="680">
        <v>6871.09999999999</v>
      </c>
      <c r="I4" s="681">
        <v>110143.97</v>
      </c>
      <c r="J4" s="683">
        <v>16.0300344922938</v>
      </c>
      <c r="K4" s="169"/>
      <c r="L4" s="169"/>
      <c r="M4" s="52"/>
      <c r="N4" s="52"/>
      <c r="O4" s="52"/>
      <c r="P4" s="52"/>
      <c r="Q4" s="52"/>
      <c r="R4" s="52"/>
      <c r="S4" s="52"/>
      <c r="T4" s="52"/>
      <c r="U4" s="52"/>
      <c r="V4" s="52"/>
      <c r="W4" s="52"/>
      <c r="X4" s="52"/>
      <c r="Y4" s="52"/>
      <c r="Z4" s="52"/>
    </row>
    <row r="5" ht="12.75" customHeight="1">
      <c r="A5" s="684" t="s">
        <v>132</v>
      </c>
      <c r="B5" s="290">
        <v>6045086.28779999</v>
      </c>
      <c r="C5" s="292">
        <v>4019123.11</v>
      </c>
      <c r="D5" s="685">
        <v>0.664857856224693</v>
      </c>
      <c r="E5" s="290">
        <v>4267092.398</v>
      </c>
      <c r="F5" s="292">
        <v>2.18853756587999E8</v>
      </c>
      <c r="G5" s="685">
        <v>51.288731570607</v>
      </c>
      <c r="H5" s="290">
        <v>585646.255</v>
      </c>
      <c r="I5" s="292">
        <v>1336629.14</v>
      </c>
      <c r="J5" s="297">
        <v>2.28231484208842</v>
      </c>
      <c r="K5" s="52"/>
      <c r="L5" s="52"/>
      <c r="M5" s="52"/>
      <c r="N5" s="52"/>
      <c r="O5" s="52"/>
      <c r="P5" s="52"/>
      <c r="Q5" s="52"/>
      <c r="R5" s="52"/>
      <c r="S5" s="52"/>
      <c r="T5" s="52"/>
      <c r="U5" s="52"/>
      <c r="V5" s="52"/>
      <c r="W5" s="52"/>
      <c r="X5" s="52"/>
      <c r="Y5" s="52"/>
      <c r="Z5" s="52"/>
    </row>
    <row r="6" ht="12.75" customHeight="1">
      <c r="A6" s="684" t="s">
        <v>138</v>
      </c>
      <c r="B6" s="290">
        <v>4925109.0</v>
      </c>
      <c r="C6" s="292">
        <v>2.166517549E7</v>
      </c>
      <c r="D6" s="685">
        <v>4.39892304718535</v>
      </c>
      <c r="E6" s="290"/>
      <c r="F6" s="292"/>
      <c r="G6" s="685"/>
      <c r="H6" s="290">
        <v>143004.253</v>
      </c>
      <c r="I6" s="292">
        <v>1946199.84999999</v>
      </c>
      <c r="J6" s="297">
        <v>13.6093844006163</v>
      </c>
      <c r="K6" s="52"/>
      <c r="L6" s="52"/>
      <c r="M6" s="52"/>
      <c r="N6" s="52"/>
      <c r="O6" s="52"/>
      <c r="P6" s="52"/>
      <c r="Q6" s="52"/>
      <c r="R6" s="52"/>
      <c r="S6" s="52"/>
      <c r="T6" s="52"/>
      <c r="U6" s="52"/>
      <c r="V6" s="52"/>
      <c r="W6" s="52"/>
      <c r="X6" s="52"/>
      <c r="Y6" s="52"/>
      <c r="Z6" s="52"/>
    </row>
    <row r="7" ht="12.75" customHeight="1">
      <c r="A7" s="684" t="s">
        <v>134</v>
      </c>
      <c r="B7" s="290">
        <v>2730285.0</v>
      </c>
      <c r="C7" s="292">
        <v>1301072.0</v>
      </c>
      <c r="D7" s="685">
        <v>0.476533402190613</v>
      </c>
      <c r="E7" s="290">
        <v>1887600.303</v>
      </c>
      <c r="F7" s="292">
        <v>2.8852633413E7</v>
      </c>
      <c r="G7" s="685">
        <v>15.2853511239344</v>
      </c>
      <c r="H7" s="290">
        <v>1600830.229</v>
      </c>
      <c r="I7" s="292">
        <v>1.29830409699999E7</v>
      </c>
      <c r="J7" s="297">
        <v>8.1101922832318</v>
      </c>
      <c r="K7" s="52"/>
      <c r="L7" s="52"/>
      <c r="M7" s="52"/>
      <c r="N7" s="52"/>
      <c r="O7" s="52"/>
      <c r="P7" s="52"/>
      <c r="Q7" s="52"/>
      <c r="R7" s="52"/>
      <c r="S7" s="52"/>
      <c r="T7" s="52"/>
      <c r="U7" s="52"/>
      <c r="V7" s="52"/>
      <c r="W7" s="52"/>
      <c r="X7" s="52"/>
      <c r="Y7" s="52"/>
      <c r="Z7" s="52"/>
    </row>
    <row r="8" ht="12.75" customHeight="1">
      <c r="A8" s="684" t="s">
        <v>142</v>
      </c>
      <c r="B8" s="290">
        <v>2253305.0</v>
      </c>
      <c r="C8" s="292">
        <v>2.304798E7</v>
      </c>
      <c r="D8" s="685">
        <v>10.228522104198</v>
      </c>
      <c r="E8" s="290"/>
      <c r="F8" s="292"/>
      <c r="G8" s="685"/>
      <c r="H8" s="290">
        <v>47697.65</v>
      </c>
      <c r="I8" s="292">
        <v>438559.759999999</v>
      </c>
      <c r="J8" s="297">
        <v>9.19457792993994</v>
      </c>
      <c r="K8" s="52"/>
      <c r="L8" s="52"/>
      <c r="M8" s="52"/>
      <c r="N8" s="52"/>
      <c r="O8" s="52"/>
      <c r="P8" s="52"/>
      <c r="Q8" s="52"/>
      <c r="R8" s="52"/>
      <c r="S8" s="52"/>
      <c r="T8" s="52"/>
      <c r="U8" s="52"/>
      <c r="V8" s="52"/>
      <c r="W8" s="52"/>
      <c r="X8" s="52"/>
      <c r="Y8" s="52"/>
      <c r="Z8" s="52"/>
    </row>
    <row r="9" ht="12.75" customHeight="1">
      <c r="A9" s="684" t="s">
        <v>148</v>
      </c>
      <c r="B9" s="290">
        <v>1040706.0</v>
      </c>
      <c r="C9" s="292">
        <v>1.33837263E7</v>
      </c>
      <c r="D9" s="685">
        <v>12.8602374734074</v>
      </c>
      <c r="E9" s="290">
        <v>372032.49</v>
      </c>
      <c r="F9" s="292">
        <v>3285407.957</v>
      </c>
      <c r="G9" s="685">
        <v>8.8309705343208</v>
      </c>
      <c r="H9" s="290">
        <v>1.0396088843E7</v>
      </c>
      <c r="I9" s="292">
        <v>9.385254951E7</v>
      </c>
      <c r="J9" s="297">
        <v>9.02767867102191</v>
      </c>
      <c r="K9" s="52"/>
      <c r="L9" s="52"/>
      <c r="M9" s="52"/>
      <c r="N9" s="52"/>
      <c r="O9" s="52"/>
      <c r="P9" s="52"/>
      <c r="Q9" s="52"/>
      <c r="R9" s="52"/>
      <c r="S9" s="52"/>
      <c r="T9" s="52"/>
      <c r="U9" s="52"/>
      <c r="V9" s="52"/>
      <c r="W9" s="52"/>
      <c r="X9" s="52"/>
      <c r="Y9" s="52"/>
      <c r="Z9" s="52"/>
    </row>
    <row r="10" ht="12.75" customHeight="1">
      <c r="A10" s="684" t="s">
        <v>145</v>
      </c>
      <c r="B10" s="290">
        <v>182792.0</v>
      </c>
      <c r="C10" s="292">
        <v>207169.69</v>
      </c>
      <c r="D10" s="685">
        <v>1.13336300275723</v>
      </c>
      <c r="E10" s="290">
        <v>47550.658</v>
      </c>
      <c r="F10" s="292">
        <v>1809059.16</v>
      </c>
      <c r="G10" s="685">
        <v>38.0448817343389</v>
      </c>
      <c r="H10" s="290"/>
      <c r="I10" s="292"/>
      <c r="J10" s="297"/>
      <c r="K10" s="52"/>
      <c r="L10" s="52"/>
      <c r="M10" s="52"/>
      <c r="N10" s="52"/>
      <c r="O10" s="52"/>
      <c r="P10" s="52"/>
      <c r="Q10" s="52"/>
      <c r="R10" s="52"/>
      <c r="S10" s="52"/>
      <c r="T10" s="52"/>
      <c r="U10" s="52"/>
      <c r="V10" s="52"/>
      <c r="W10" s="52"/>
      <c r="X10" s="52"/>
      <c r="Y10" s="52"/>
      <c r="Z10" s="52"/>
    </row>
    <row r="11" ht="12.75" customHeight="1">
      <c r="A11" s="684" t="s">
        <v>137</v>
      </c>
      <c r="B11" s="290">
        <v>108490.0</v>
      </c>
      <c r="C11" s="292"/>
      <c r="D11" s="685"/>
      <c r="E11" s="290">
        <v>71688.699</v>
      </c>
      <c r="F11" s="292">
        <v>511415.939</v>
      </c>
      <c r="G11" s="685">
        <v>7.13384321565104</v>
      </c>
      <c r="H11" s="290">
        <v>202000.501999999</v>
      </c>
      <c r="I11" s="292">
        <v>3054088.99999999</v>
      </c>
      <c r="J11" s="297">
        <v>15.119214901753</v>
      </c>
      <c r="K11" s="52"/>
      <c r="L11" s="52"/>
      <c r="M11" s="52"/>
      <c r="N11" s="52"/>
      <c r="O11" s="52"/>
      <c r="P11" s="52"/>
      <c r="Q11" s="52"/>
      <c r="R11" s="52"/>
      <c r="S11" s="52"/>
      <c r="T11" s="52"/>
      <c r="U11" s="52"/>
      <c r="V11" s="52"/>
      <c r="W11" s="52"/>
      <c r="X11" s="52"/>
      <c r="Y11" s="52"/>
      <c r="Z11" s="52"/>
    </row>
    <row r="12" ht="12.75" customHeight="1">
      <c r="A12" s="684" t="s">
        <v>136</v>
      </c>
      <c r="B12" s="290">
        <v>91434.0</v>
      </c>
      <c r="C12" s="292">
        <v>231725.0</v>
      </c>
      <c r="D12" s="685">
        <v>2.53434171096091</v>
      </c>
      <c r="E12" s="290"/>
      <c r="F12" s="292"/>
      <c r="G12" s="685"/>
      <c r="H12" s="290">
        <v>81229.302</v>
      </c>
      <c r="I12" s="292">
        <v>1434457.34</v>
      </c>
      <c r="J12" s="297">
        <v>17.6593581956422</v>
      </c>
      <c r="K12" s="52"/>
      <c r="L12" s="52"/>
      <c r="M12" s="52"/>
      <c r="N12" s="52"/>
      <c r="O12" s="52"/>
      <c r="P12" s="52"/>
      <c r="Q12" s="52"/>
      <c r="R12" s="52"/>
      <c r="S12" s="52"/>
      <c r="T12" s="52"/>
      <c r="U12" s="52"/>
      <c r="V12" s="52"/>
      <c r="W12" s="52"/>
      <c r="X12" s="52"/>
      <c r="Y12" s="52"/>
      <c r="Z12" s="52"/>
    </row>
    <row r="13" ht="12.75" customHeight="1">
      <c r="A13" s="684" t="s">
        <v>135</v>
      </c>
      <c r="B13" s="290">
        <v>88114.0</v>
      </c>
      <c r="C13" s="292">
        <v>435559.0</v>
      </c>
      <c r="D13" s="685">
        <v>4.94313049004698</v>
      </c>
      <c r="E13" s="290">
        <v>479995.0</v>
      </c>
      <c r="F13" s="292">
        <v>6028109.61999999</v>
      </c>
      <c r="G13" s="685">
        <v>12.5586925280471</v>
      </c>
      <c r="H13" s="290">
        <v>73606.473</v>
      </c>
      <c r="I13" s="292">
        <v>797247.74</v>
      </c>
      <c r="J13" s="297">
        <v>10.8312177924895</v>
      </c>
      <c r="K13" s="52"/>
      <c r="L13" s="52"/>
      <c r="M13" s="52"/>
      <c r="N13" s="52"/>
      <c r="O13" s="52"/>
      <c r="P13" s="52"/>
      <c r="Q13" s="52"/>
      <c r="R13" s="52"/>
      <c r="S13" s="52"/>
      <c r="T13" s="52"/>
      <c r="U13" s="52"/>
      <c r="V13" s="52"/>
      <c r="W13" s="52"/>
      <c r="X13" s="52"/>
      <c r="Y13" s="52"/>
      <c r="Z13" s="52"/>
    </row>
    <row r="14" ht="12.75" customHeight="1">
      <c r="A14" s="684" t="s">
        <v>133</v>
      </c>
      <c r="B14" s="290">
        <v>79498.0</v>
      </c>
      <c r="C14" s="292">
        <v>914836.0</v>
      </c>
      <c r="D14" s="685">
        <v>11.5076605700772</v>
      </c>
      <c r="E14" s="290">
        <v>815.0</v>
      </c>
      <c r="F14" s="292">
        <v>48372.24</v>
      </c>
      <c r="G14" s="685">
        <v>59.3524417177914</v>
      </c>
      <c r="H14" s="290">
        <v>271548.043</v>
      </c>
      <c r="I14" s="292">
        <v>5201551.21</v>
      </c>
      <c r="J14" s="297">
        <v>19.1551784079695</v>
      </c>
      <c r="K14" s="52"/>
      <c r="L14" s="52"/>
      <c r="M14" s="52"/>
      <c r="N14" s="52"/>
      <c r="O14" s="52"/>
      <c r="P14" s="52"/>
      <c r="Q14" s="52"/>
      <c r="R14" s="52"/>
      <c r="S14" s="52"/>
      <c r="T14" s="52"/>
      <c r="U14" s="52"/>
      <c r="V14" s="52"/>
      <c r="W14" s="52"/>
      <c r="X14" s="52"/>
      <c r="Y14" s="52"/>
      <c r="Z14" s="52"/>
    </row>
    <row r="15" ht="12.75" customHeight="1">
      <c r="A15" s="684" t="s">
        <v>147</v>
      </c>
      <c r="B15" s="290">
        <v>30063.0</v>
      </c>
      <c r="C15" s="298">
        <v>91078.0</v>
      </c>
      <c r="D15" s="686">
        <v>3.02957123374247</v>
      </c>
      <c r="E15" s="290"/>
      <c r="F15" s="298"/>
      <c r="G15" s="686"/>
      <c r="H15" s="290">
        <v>3600.0</v>
      </c>
      <c r="I15" s="292">
        <v>40080.69</v>
      </c>
      <c r="J15" s="297">
        <v>11.133525</v>
      </c>
      <c r="K15" s="52"/>
      <c r="L15" s="52"/>
      <c r="M15" s="52"/>
      <c r="N15" s="52"/>
      <c r="O15" s="52"/>
      <c r="P15" s="52"/>
      <c r="Q15" s="52"/>
      <c r="R15" s="52"/>
      <c r="S15" s="52"/>
      <c r="T15" s="52"/>
      <c r="U15" s="52"/>
      <c r="V15" s="52"/>
      <c r="W15" s="52"/>
      <c r="X15" s="52"/>
      <c r="Y15" s="52"/>
      <c r="Z15" s="52"/>
    </row>
    <row r="16" ht="12.75" customHeight="1">
      <c r="A16" s="684" t="s">
        <v>154</v>
      </c>
      <c r="B16" s="290">
        <v>15629.0</v>
      </c>
      <c r="C16" s="298">
        <v>118600.0</v>
      </c>
      <c r="D16" s="686">
        <v>7.58845735491714</v>
      </c>
      <c r="E16" s="290"/>
      <c r="F16" s="298"/>
      <c r="G16" s="686"/>
      <c r="H16" s="290"/>
      <c r="I16" s="292"/>
      <c r="J16" s="297"/>
      <c r="K16" s="52"/>
      <c r="L16" s="52"/>
      <c r="M16" s="52"/>
      <c r="N16" s="52"/>
      <c r="O16" s="52"/>
      <c r="P16" s="52"/>
      <c r="Q16" s="52"/>
      <c r="R16" s="52"/>
      <c r="S16" s="52"/>
      <c r="T16" s="52"/>
      <c r="U16" s="52"/>
      <c r="V16" s="52"/>
      <c r="W16" s="52"/>
      <c r="X16" s="52"/>
      <c r="Y16" s="52"/>
      <c r="Z16" s="52"/>
    </row>
    <row r="17" ht="12.75" customHeight="1">
      <c r="A17" s="684" t="s">
        <v>140</v>
      </c>
      <c r="B17" s="290">
        <v>5216.0</v>
      </c>
      <c r="C17" s="298"/>
      <c r="D17" s="686"/>
      <c r="E17" s="290"/>
      <c r="F17" s="298"/>
      <c r="G17" s="686"/>
      <c r="H17" s="290">
        <v>70121.574</v>
      </c>
      <c r="I17" s="292">
        <v>715804.309999999</v>
      </c>
      <c r="J17" s="297">
        <v>10.2080468130963</v>
      </c>
      <c r="K17" s="52"/>
      <c r="L17" s="52"/>
      <c r="M17" s="52"/>
      <c r="N17" s="52"/>
      <c r="O17" s="52"/>
      <c r="P17" s="52"/>
      <c r="Q17" s="52"/>
      <c r="R17" s="52"/>
      <c r="S17" s="52"/>
      <c r="T17" s="52"/>
      <c r="U17" s="52"/>
      <c r="V17" s="52"/>
      <c r="W17" s="52"/>
      <c r="X17" s="52"/>
      <c r="Y17" s="52"/>
      <c r="Z17" s="52"/>
    </row>
    <row r="18" ht="12.75" customHeight="1">
      <c r="A18" s="684" t="s">
        <v>153</v>
      </c>
      <c r="B18" s="290">
        <v>1248.0</v>
      </c>
      <c r="C18" s="298">
        <v>3935.0</v>
      </c>
      <c r="D18" s="686">
        <v>3.15304487179487</v>
      </c>
      <c r="E18" s="290"/>
      <c r="F18" s="298"/>
      <c r="G18" s="686"/>
      <c r="H18" s="290">
        <v>7484.024</v>
      </c>
      <c r="I18" s="292">
        <v>157165.82</v>
      </c>
      <c r="J18" s="297">
        <v>21.0001758412319</v>
      </c>
      <c r="K18" s="52"/>
      <c r="L18" s="52"/>
      <c r="M18" s="52"/>
      <c r="N18" s="52"/>
      <c r="O18" s="52"/>
      <c r="P18" s="52"/>
      <c r="Q18" s="52"/>
      <c r="R18" s="52"/>
      <c r="S18" s="52"/>
      <c r="T18" s="52"/>
      <c r="U18" s="52"/>
      <c r="V18" s="52"/>
      <c r="W18" s="52"/>
      <c r="X18" s="52"/>
      <c r="Y18" s="52"/>
      <c r="Z18" s="52"/>
    </row>
    <row r="19" ht="12.75" customHeight="1">
      <c r="A19" s="684" t="s">
        <v>151</v>
      </c>
      <c r="B19" s="290"/>
      <c r="C19" s="292"/>
      <c r="D19" s="685"/>
      <c r="E19" s="277"/>
      <c r="F19" s="278"/>
      <c r="G19" s="687"/>
      <c r="H19" s="290">
        <v>3343.75</v>
      </c>
      <c r="I19" s="292">
        <v>40135.31</v>
      </c>
      <c r="J19" s="297">
        <v>12.0030833644859</v>
      </c>
      <c r="K19" s="52"/>
      <c r="L19" s="52"/>
      <c r="M19" s="52"/>
      <c r="N19" s="52"/>
      <c r="O19" s="52"/>
      <c r="P19" s="52"/>
      <c r="Q19" s="52"/>
      <c r="R19" s="52"/>
      <c r="S19" s="52"/>
      <c r="T19" s="52"/>
      <c r="U19" s="52"/>
      <c r="V19" s="52"/>
      <c r="W19" s="52"/>
      <c r="X19" s="52"/>
      <c r="Y19" s="52"/>
      <c r="Z19" s="52"/>
    </row>
    <row r="20" ht="12.75" customHeight="1">
      <c r="A20" s="684" t="s">
        <v>150</v>
      </c>
      <c r="B20" s="290"/>
      <c r="C20" s="292"/>
      <c r="D20" s="685"/>
      <c r="E20" s="290"/>
      <c r="F20" s="292"/>
      <c r="G20" s="685"/>
      <c r="H20" s="290">
        <v>12330.476</v>
      </c>
      <c r="I20" s="292">
        <v>244732.78</v>
      </c>
      <c r="J20" s="297">
        <v>19.8477966300733</v>
      </c>
      <c r="K20" s="52"/>
      <c r="L20" s="52"/>
      <c r="M20" s="52"/>
      <c r="N20" s="52"/>
      <c r="O20" s="52"/>
      <c r="P20" s="52"/>
      <c r="Q20" s="52"/>
      <c r="R20" s="52"/>
      <c r="S20" s="52"/>
      <c r="T20" s="52"/>
      <c r="U20" s="52"/>
      <c r="V20" s="52"/>
      <c r="W20" s="52"/>
      <c r="X20" s="52"/>
      <c r="Y20" s="52"/>
      <c r="Z20" s="52"/>
    </row>
    <row r="21" ht="12.75" customHeight="1">
      <c r="A21" s="684" t="s">
        <v>139</v>
      </c>
      <c r="B21" s="300"/>
      <c r="C21" s="302"/>
      <c r="D21" s="688"/>
      <c r="E21" s="300"/>
      <c r="F21" s="302"/>
      <c r="G21" s="688"/>
      <c r="H21" s="300">
        <v>40482.563</v>
      </c>
      <c r="I21" s="302">
        <v>726429.69</v>
      </c>
      <c r="J21" s="307">
        <v>17.9442613354297</v>
      </c>
      <c r="K21" s="52"/>
      <c r="L21" s="52"/>
      <c r="M21" s="52"/>
      <c r="N21" s="52"/>
      <c r="O21" s="52"/>
      <c r="P21" s="52"/>
      <c r="Q21" s="52"/>
      <c r="R21" s="52"/>
      <c r="S21" s="52"/>
      <c r="T21" s="52"/>
      <c r="U21" s="52"/>
      <c r="V21" s="52"/>
      <c r="W21" s="52"/>
      <c r="X21" s="52"/>
      <c r="Y21" s="52"/>
      <c r="Z21" s="52"/>
    </row>
    <row r="22" ht="12.75" customHeight="1">
      <c r="A22" s="396" t="s">
        <v>84</v>
      </c>
      <c r="B22" s="386">
        <f t="shared" ref="B22:C22" si="1">SUM(B4:B21)</f>
        <v>39723034.06</v>
      </c>
      <c r="C22" s="385">
        <f t="shared" si="1"/>
        <v>65924784.59</v>
      </c>
      <c r="D22" s="689">
        <f>'30.Bldg Use Non CFO'!$C22/'30.Bldg Use Non CFO'!$B22</f>
        <v>1.659611008</v>
      </c>
      <c r="E22" s="384">
        <f t="shared" ref="E22:F22" si="2">SUM(E4:E21)</f>
        <v>7145500.548</v>
      </c>
      <c r="F22" s="385">
        <f t="shared" si="2"/>
        <v>259649679.8</v>
      </c>
      <c r="G22" s="690">
        <f>'30.Bldg Use Non CFO'!$F22/'30.Bldg Use Non CFO'!$E22</f>
        <v>36.3375075</v>
      </c>
      <c r="H22" s="386">
        <f t="shared" ref="H22:I22" si="3">SUBTOTAL(109,H4:H21)</f>
        <v>13545885.04</v>
      </c>
      <c r="I22" s="385">
        <f t="shared" si="3"/>
        <v>123078817.1</v>
      </c>
      <c r="J22" s="689">
        <f>'30.Bldg Use Non CFO'!$I22/'30.Bldg Use Non CFO'!$H22</f>
        <v>9.086066857</v>
      </c>
      <c r="K22" s="181"/>
      <c r="L22" s="181"/>
      <c r="M22" s="181"/>
      <c r="N22" s="181"/>
      <c r="O22" s="181"/>
      <c r="P22" s="181"/>
      <c r="Q22" s="181"/>
      <c r="R22" s="181"/>
      <c r="S22" s="181"/>
      <c r="T22" s="181"/>
      <c r="U22" s="181"/>
      <c r="V22" s="181"/>
      <c r="W22" s="181"/>
      <c r="X22" s="181"/>
      <c r="Y22" s="181"/>
      <c r="Z22" s="181"/>
    </row>
    <row r="23" ht="12.75" customHeight="1">
      <c r="A23" s="182"/>
      <c r="B23" s="133"/>
      <c r="C23" s="133"/>
      <c r="D23" s="133"/>
      <c r="E23" s="133"/>
      <c r="F23" s="133"/>
      <c r="G23" s="133"/>
      <c r="H23" s="183"/>
      <c r="I23" s="184"/>
      <c r="J23" s="185"/>
      <c r="K23" s="52"/>
      <c r="L23" s="52"/>
      <c r="M23" s="52"/>
      <c r="N23" s="52"/>
      <c r="O23" s="52"/>
      <c r="P23" s="52"/>
      <c r="Q23" s="52"/>
      <c r="R23" s="52"/>
      <c r="S23" s="52"/>
      <c r="T23" s="52"/>
      <c r="U23" s="52"/>
      <c r="V23" s="52"/>
      <c r="W23" s="52"/>
      <c r="X23" s="52"/>
      <c r="Y23" s="52"/>
      <c r="Z23" s="52"/>
    </row>
    <row r="24" ht="12.75" customHeight="1">
      <c r="A24" s="52" t="s">
        <v>157</v>
      </c>
      <c r="B24" s="52"/>
      <c r="C24" s="130"/>
      <c r="D24" s="130"/>
      <c r="E24" s="52"/>
      <c r="F24" s="130"/>
      <c r="G24" s="133"/>
      <c r="H24" s="52"/>
      <c r="I24" s="52"/>
      <c r="J24" s="52"/>
      <c r="K24" s="52"/>
      <c r="L24" s="52"/>
      <c r="M24" s="52"/>
      <c r="N24" s="52"/>
      <c r="O24" s="52"/>
      <c r="P24" s="52"/>
      <c r="Q24" s="52"/>
      <c r="R24" s="52"/>
      <c r="S24" s="52"/>
      <c r="T24" s="52"/>
      <c r="U24" s="52"/>
      <c r="V24" s="52"/>
      <c r="W24" s="52"/>
      <c r="X24" s="52"/>
      <c r="Y24" s="52"/>
      <c r="Z24" s="52"/>
    </row>
    <row r="25" ht="12.75" customHeight="1">
      <c r="A25" s="52" t="s">
        <v>158</v>
      </c>
      <c r="B25" s="52"/>
      <c r="C25" s="130"/>
      <c r="D25" s="130"/>
      <c r="E25" s="131"/>
      <c r="F25" s="132"/>
      <c r="G25" s="133"/>
      <c r="H25" s="52"/>
      <c r="I25" s="52"/>
      <c r="J25" s="52"/>
      <c r="K25" s="52"/>
      <c r="L25" s="52"/>
      <c r="M25" s="52"/>
      <c r="N25" s="52"/>
      <c r="O25" s="52"/>
      <c r="P25" s="52"/>
      <c r="Q25" s="52"/>
      <c r="R25" s="52"/>
      <c r="S25" s="52"/>
      <c r="T25" s="52"/>
      <c r="U25" s="52"/>
      <c r="V25" s="52"/>
      <c r="W25" s="52"/>
      <c r="X25" s="52"/>
      <c r="Y25" s="52"/>
      <c r="Z25" s="52"/>
    </row>
    <row r="26" ht="12.75" customHeight="1">
      <c r="A26" s="52" t="s">
        <v>159</v>
      </c>
      <c r="B26" s="150"/>
      <c r="C26" s="151"/>
      <c r="D26" s="134"/>
      <c r="E26" s="150"/>
      <c r="F26" s="151"/>
      <c r="G26" s="133"/>
      <c r="H26" s="52"/>
      <c r="I26" s="52"/>
      <c r="J26" s="52"/>
      <c r="K26" s="52"/>
      <c r="L26" s="52"/>
      <c r="M26" s="52"/>
      <c r="N26" s="52"/>
      <c r="O26" s="52"/>
      <c r="P26" s="52"/>
      <c r="Q26" s="52"/>
      <c r="R26" s="52"/>
      <c r="S26" s="52"/>
      <c r="T26" s="52"/>
      <c r="U26" s="52"/>
      <c r="V26" s="52"/>
      <c r="W26" s="52"/>
      <c r="X26" s="52"/>
      <c r="Y26" s="52"/>
      <c r="Z26" s="52"/>
    </row>
    <row r="27" ht="12.75" customHeight="1">
      <c r="A27" s="52" t="s">
        <v>160</v>
      </c>
      <c r="B27" s="52"/>
      <c r="C27" s="130"/>
      <c r="D27" s="130"/>
      <c r="E27" s="131"/>
      <c r="F27" s="132"/>
      <c r="G27" s="133"/>
      <c r="H27" s="52"/>
      <c r="I27" s="52"/>
      <c r="J27" s="52"/>
      <c r="K27" s="52"/>
      <c r="L27" s="52"/>
      <c r="M27" s="52"/>
      <c r="N27" s="52"/>
      <c r="O27" s="52"/>
      <c r="P27" s="52"/>
      <c r="Q27" s="52"/>
      <c r="R27" s="52"/>
      <c r="S27" s="52"/>
      <c r="T27" s="52"/>
      <c r="U27" s="52"/>
      <c r="V27" s="52"/>
      <c r="W27" s="52"/>
      <c r="X27" s="52"/>
      <c r="Y27" s="52"/>
      <c r="Z27" s="52"/>
    </row>
    <row r="28" ht="15.0" customHeight="1">
      <c r="A28" s="152" t="s">
        <v>447</v>
      </c>
      <c r="H28" s="52"/>
      <c r="I28" s="52"/>
      <c r="J28" s="52"/>
      <c r="K28" s="52"/>
      <c r="L28" s="52"/>
      <c r="M28" s="52"/>
      <c r="N28" s="52"/>
      <c r="O28" s="52"/>
      <c r="P28" s="52"/>
      <c r="Q28" s="52"/>
      <c r="R28" s="52"/>
      <c r="S28" s="52"/>
      <c r="T28" s="52"/>
      <c r="U28" s="52"/>
      <c r="V28" s="52"/>
      <c r="W28" s="52"/>
      <c r="X28" s="52"/>
      <c r="Y28" s="52"/>
      <c r="Z28" s="52"/>
    </row>
    <row r="29" ht="12.75" customHeight="1">
      <c r="H29" s="52"/>
      <c r="I29" s="52"/>
      <c r="J29" s="52"/>
      <c r="K29" s="52"/>
      <c r="L29" s="52"/>
      <c r="M29" s="52"/>
      <c r="N29" s="52"/>
      <c r="O29" s="52"/>
      <c r="P29" s="52"/>
      <c r="Q29" s="52"/>
      <c r="R29" s="52"/>
      <c r="S29" s="52"/>
      <c r="T29" s="52"/>
      <c r="U29" s="52"/>
      <c r="V29" s="52"/>
      <c r="W29" s="52"/>
      <c r="X29" s="52"/>
      <c r="Y29" s="52"/>
      <c r="Z29" s="52"/>
    </row>
    <row r="30" ht="12.75" customHeight="1">
      <c r="A30" s="182"/>
      <c r="B30" s="133"/>
      <c r="C30" s="133"/>
      <c r="D30" s="133"/>
      <c r="E30" s="133"/>
      <c r="F30" s="133"/>
      <c r="G30" s="133"/>
      <c r="H30" s="52"/>
      <c r="I30" s="212"/>
      <c r="J30" s="52"/>
      <c r="K30" s="52"/>
      <c r="L30" s="52"/>
      <c r="M30" s="52"/>
      <c r="N30" s="52"/>
      <c r="O30" s="52"/>
      <c r="P30" s="52"/>
      <c r="Q30" s="52"/>
      <c r="R30" s="52"/>
      <c r="S30" s="52"/>
      <c r="T30" s="52"/>
      <c r="U30" s="52"/>
      <c r="V30" s="52"/>
      <c r="W30" s="52"/>
      <c r="X30" s="52"/>
      <c r="Y30" s="52"/>
      <c r="Z30" s="52"/>
    </row>
    <row r="31" ht="12.75" customHeight="1">
      <c r="A31" s="182"/>
      <c r="B31" s="133"/>
      <c r="C31" s="133"/>
      <c r="D31" s="133"/>
      <c r="E31" s="133"/>
      <c r="F31" s="133"/>
      <c r="G31" s="133"/>
      <c r="H31" s="52"/>
      <c r="I31" s="52"/>
      <c r="J31" s="52"/>
      <c r="K31" s="52"/>
      <c r="L31" s="52"/>
      <c r="M31" s="52"/>
      <c r="N31" s="52"/>
      <c r="O31" s="52"/>
      <c r="P31" s="52"/>
      <c r="Q31" s="52"/>
      <c r="R31" s="52"/>
      <c r="S31" s="52"/>
      <c r="T31" s="52"/>
      <c r="U31" s="52"/>
      <c r="V31" s="52"/>
      <c r="W31" s="52"/>
      <c r="X31" s="52"/>
      <c r="Y31" s="52"/>
      <c r="Z31" s="52"/>
    </row>
    <row r="32" ht="12.75" customHeight="1">
      <c r="A32" s="182"/>
      <c r="B32" s="133"/>
      <c r="C32" s="133"/>
      <c r="D32" s="133"/>
      <c r="E32" s="133"/>
      <c r="F32" s="133"/>
      <c r="G32" s="133"/>
      <c r="H32" s="52"/>
      <c r="I32" s="52"/>
      <c r="J32" s="52"/>
      <c r="K32" s="52"/>
      <c r="L32" s="52"/>
      <c r="M32" s="52"/>
      <c r="N32" s="52"/>
      <c r="O32" s="52"/>
      <c r="P32" s="52"/>
      <c r="Q32" s="52"/>
      <c r="R32" s="52"/>
      <c r="S32" s="52"/>
      <c r="T32" s="52"/>
      <c r="U32" s="52"/>
      <c r="V32" s="52"/>
      <c r="W32" s="52"/>
      <c r="X32" s="52"/>
      <c r="Y32" s="52"/>
      <c r="Z32" s="52"/>
    </row>
    <row r="33" ht="12.75" customHeight="1">
      <c r="A33" s="182"/>
      <c r="B33" s="133"/>
      <c r="C33" s="133"/>
      <c r="D33" s="133"/>
      <c r="E33" s="133"/>
      <c r="F33" s="133"/>
      <c r="G33" s="133"/>
      <c r="H33" s="52"/>
      <c r="I33" s="52"/>
      <c r="J33" s="52"/>
      <c r="K33" s="52"/>
      <c r="L33" s="52"/>
      <c r="M33" s="52"/>
      <c r="N33" s="52"/>
      <c r="O33" s="52"/>
      <c r="P33" s="52"/>
      <c r="Q33" s="52"/>
      <c r="R33" s="52"/>
      <c r="S33" s="52"/>
      <c r="T33" s="52"/>
      <c r="U33" s="52"/>
      <c r="V33" s="52"/>
      <c r="W33" s="52"/>
      <c r="X33" s="52"/>
      <c r="Y33" s="52"/>
      <c r="Z33" s="52"/>
    </row>
    <row r="34" ht="12.75" customHeight="1">
      <c r="A34" s="182"/>
      <c r="B34" s="133"/>
      <c r="C34" s="133"/>
      <c r="D34" s="133"/>
      <c r="E34" s="133"/>
      <c r="F34" s="133"/>
      <c r="G34" s="133"/>
      <c r="H34" s="52"/>
      <c r="I34" s="52"/>
      <c r="J34" s="52"/>
      <c r="K34" s="52"/>
      <c r="L34" s="52"/>
      <c r="M34" s="52"/>
      <c r="N34" s="52"/>
      <c r="O34" s="52"/>
      <c r="P34" s="52"/>
      <c r="Q34" s="52"/>
      <c r="R34" s="52"/>
      <c r="S34" s="52"/>
      <c r="T34" s="52"/>
      <c r="U34" s="52"/>
      <c r="V34" s="52"/>
      <c r="W34" s="52"/>
      <c r="X34" s="52"/>
      <c r="Y34" s="52"/>
      <c r="Z34" s="52"/>
    </row>
    <row r="35" ht="12.75" customHeight="1">
      <c r="A35" s="182"/>
      <c r="B35" s="133"/>
      <c r="C35" s="133"/>
      <c r="D35" s="133"/>
      <c r="E35" s="133"/>
      <c r="F35" s="133"/>
      <c r="G35" s="133"/>
      <c r="H35" s="52"/>
      <c r="I35" s="52"/>
      <c r="J35" s="52"/>
      <c r="K35" s="52"/>
      <c r="L35" s="52"/>
      <c r="M35" s="52"/>
      <c r="N35" s="52"/>
      <c r="O35" s="52"/>
      <c r="P35" s="52"/>
      <c r="Q35" s="52"/>
      <c r="R35" s="52"/>
      <c r="S35" s="52"/>
      <c r="T35" s="52"/>
      <c r="U35" s="52"/>
      <c r="V35" s="52"/>
      <c r="W35" s="52"/>
      <c r="X35" s="52"/>
      <c r="Y35" s="52"/>
      <c r="Z35" s="52"/>
    </row>
    <row r="36" ht="12.75" customHeight="1">
      <c r="A36" s="182"/>
      <c r="B36" s="133"/>
      <c r="C36" s="133"/>
      <c r="D36" s="133"/>
      <c r="E36" s="133"/>
      <c r="F36" s="133"/>
      <c r="G36" s="133"/>
      <c r="H36" s="52"/>
      <c r="I36" s="52"/>
      <c r="J36" s="52"/>
      <c r="K36" s="52"/>
      <c r="L36" s="52"/>
      <c r="M36" s="52"/>
      <c r="N36" s="52"/>
      <c r="O36" s="52"/>
      <c r="P36" s="52"/>
      <c r="Q36" s="52"/>
      <c r="R36" s="52"/>
      <c r="S36" s="52"/>
      <c r="T36" s="52"/>
      <c r="U36" s="52"/>
      <c r="V36" s="52"/>
      <c r="W36" s="52"/>
      <c r="X36" s="52"/>
      <c r="Y36" s="52"/>
      <c r="Z36" s="52"/>
    </row>
    <row r="37" ht="12.75" customHeight="1">
      <c r="A37" s="182"/>
      <c r="B37" s="133"/>
      <c r="C37" s="133"/>
      <c r="D37" s="133"/>
      <c r="E37" s="133"/>
      <c r="F37" s="133"/>
      <c r="G37" s="133"/>
      <c r="H37" s="52"/>
      <c r="I37" s="52"/>
      <c r="J37" s="52"/>
      <c r="K37" s="52"/>
      <c r="L37" s="52"/>
      <c r="M37" s="52"/>
      <c r="N37" s="52"/>
      <c r="O37" s="52"/>
      <c r="P37" s="52"/>
      <c r="Q37" s="52"/>
      <c r="R37" s="52"/>
      <c r="S37" s="52"/>
      <c r="T37" s="52"/>
      <c r="U37" s="52"/>
      <c r="V37" s="52"/>
      <c r="W37" s="52"/>
      <c r="X37" s="52"/>
      <c r="Y37" s="52"/>
      <c r="Z37" s="52"/>
    </row>
    <row r="38" ht="12.75" customHeight="1">
      <c r="A38" s="182"/>
      <c r="B38" s="133"/>
      <c r="C38" s="133"/>
      <c r="D38" s="133"/>
      <c r="E38" s="133"/>
      <c r="F38" s="133"/>
      <c r="G38" s="133"/>
      <c r="H38" s="52"/>
      <c r="I38" s="52"/>
      <c r="J38" s="52"/>
      <c r="K38" s="52"/>
      <c r="L38" s="52"/>
      <c r="M38" s="52"/>
      <c r="N38" s="52"/>
      <c r="O38" s="52"/>
      <c r="P38" s="52"/>
      <c r="Q38" s="52"/>
      <c r="R38" s="52"/>
      <c r="S38" s="52"/>
      <c r="T38" s="52"/>
      <c r="U38" s="52"/>
      <c r="V38" s="52"/>
      <c r="W38" s="52"/>
      <c r="X38" s="52"/>
      <c r="Y38" s="52"/>
      <c r="Z38" s="52"/>
    </row>
    <row r="39" ht="12.75" customHeight="1">
      <c r="A39" s="182"/>
      <c r="B39" s="133"/>
      <c r="C39" s="133"/>
      <c r="D39" s="133"/>
      <c r="E39" s="133"/>
      <c r="F39" s="133"/>
      <c r="G39" s="133"/>
      <c r="H39" s="52"/>
      <c r="I39" s="52"/>
      <c r="J39" s="52"/>
      <c r="K39" s="52"/>
      <c r="L39" s="52"/>
      <c r="M39" s="52"/>
      <c r="N39" s="52"/>
      <c r="O39" s="52"/>
      <c r="P39" s="52"/>
      <c r="Q39" s="52"/>
      <c r="R39" s="52"/>
      <c r="S39" s="52"/>
      <c r="T39" s="52"/>
      <c r="U39" s="52"/>
      <c r="V39" s="52"/>
      <c r="W39" s="52"/>
      <c r="X39" s="52"/>
      <c r="Y39" s="52"/>
      <c r="Z39" s="52"/>
    </row>
    <row r="40" ht="12.75" customHeight="1">
      <c r="A40" s="182"/>
      <c r="B40" s="133"/>
      <c r="C40" s="133"/>
      <c r="D40" s="133"/>
      <c r="E40" s="133"/>
      <c r="F40" s="133"/>
      <c r="G40" s="133"/>
      <c r="H40" s="52"/>
      <c r="I40" s="52"/>
      <c r="J40" s="52"/>
      <c r="K40" s="52"/>
      <c r="L40" s="52"/>
      <c r="M40" s="52"/>
      <c r="N40" s="52"/>
      <c r="O40" s="52"/>
      <c r="P40" s="52"/>
      <c r="Q40" s="52"/>
      <c r="R40" s="52"/>
      <c r="S40" s="52"/>
      <c r="T40" s="52"/>
      <c r="U40" s="52"/>
      <c r="V40" s="52"/>
      <c r="W40" s="52"/>
      <c r="X40" s="52"/>
      <c r="Y40" s="52"/>
      <c r="Z40" s="52"/>
    </row>
    <row r="41" ht="12.75" customHeight="1">
      <c r="A41" s="182"/>
      <c r="B41" s="133"/>
      <c r="C41" s="133"/>
      <c r="D41" s="133"/>
      <c r="E41" s="133"/>
      <c r="F41" s="133"/>
      <c r="G41" s="133"/>
      <c r="H41" s="52"/>
      <c r="I41" s="52"/>
      <c r="J41" s="52"/>
      <c r="K41" s="52"/>
      <c r="L41" s="52"/>
      <c r="M41" s="52"/>
      <c r="N41" s="52"/>
      <c r="O41" s="52"/>
      <c r="P41" s="52"/>
      <c r="Q41" s="52"/>
      <c r="R41" s="52"/>
      <c r="S41" s="52"/>
      <c r="T41" s="52"/>
      <c r="U41" s="52"/>
      <c r="V41" s="52"/>
      <c r="W41" s="52"/>
      <c r="X41" s="52"/>
      <c r="Y41" s="52"/>
      <c r="Z41" s="52"/>
    </row>
    <row r="42" ht="12.75" customHeight="1">
      <c r="A42" s="182"/>
      <c r="B42" s="133"/>
      <c r="C42" s="133"/>
      <c r="D42" s="133"/>
      <c r="E42" s="133"/>
      <c r="F42" s="133"/>
      <c r="G42" s="133"/>
      <c r="H42" s="52"/>
      <c r="I42" s="52"/>
      <c r="J42" s="52"/>
      <c r="K42" s="52"/>
      <c r="L42" s="52"/>
      <c r="M42" s="52"/>
      <c r="N42" s="52"/>
      <c r="O42" s="52"/>
      <c r="P42" s="52"/>
      <c r="Q42" s="52"/>
      <c r="R42" s="52"/>
      <c r="S42" s="52"/>
      <c r="T42" s="52"/>
      <c r="U42" s="52"/>
      <c r="V42" s="52"/>
      <c r="W42" s="52"/>
      <c r="X42" s="52"/>
      <c r="Y42" s="52"/>
      <c r="Z42" s="52"/>
    </row>
    <row r="43" ht="12.75" customHeight="1">
      <c r="A43" s="182"/>
      <c r="B43" s="133"/>
      <c r="C43" s="133"/>
      <c r="D43" s="133"/>
      <c r="E43" s="133"/>
      <c r="F43" s="133"/>
      <c r="G43" s="133"/>
      <c r="H43" s="52"/>
      <c r="I43" s="52"/>
      <c r="J43" s="52"/>
      <c r="K43" s="52"/>
      <c r="L43" s="52"/>
      <c r="M43" s="52"/>
      <c r="N43" s="52"/>
      <c r="O43" s="52"/>
      <c r="P43" s="52"/>
      <c r="Q43" s="52"/>
      <c r="R43" s="52"/>
      <c r="S43" s="52"/>
      <c r="T43" s="52"/>
      <c r="U43" s="52"/>
      <c r="V43" s="52"/>
      <c r="W43" s="52"/>
      <c r="X43" s="52"/>
      <c r="Y43" s="52"/>
      <c r="Z43" s="52"/>
    </row>
    <row r="44" ht="12.75" customHeight="1">
      <c r="A44" s="182"/>
      <c r="B44" s="133"/>
      <c r="C44" s="133"/>
      <c r="D44" s="133"/>
      <c r="E44" s="133"/>
      <c r="F44" s="133"/>
      <c r="G44" s="133"/>
      <c r="H44" s="52"/>
      <c r="I44" s="52"/>
      <c r="J44" s="52"/>
      <c r="K44" s="52"/>
      <c r="L44" s="52"/>
      <c r="M44" s="52"/>
      <c r="N44" s="52"/>
      <c r="O44" s="52"/>
      <c r="P44" s="52"/>
      <c r="Q44" s="52"/>
      <c r="R44" s="52"/>
      <c r="S44" s="52"/>
      <c r="T44" s="52"/>
      <c r="U44" s="52"/>
      <c r="V44" s="52"/>
      <c r="W44" s="52"/>
      <c r="X44" s="52"/>
      <c r="Y44" s="52"/>
      <c r="Z44" s="52"/>
    </row>
    <row r="45" ht="12.75" customHeight="1">
      <c r="A45" s="182"/>
      <c r="B45" s="133"/>
      <c r="C45" s="133"/>
      <c r="D45" s="133"/>
      <c r="E45" s="133"/>
      <c r="F45" s="133"/>
      <c r="G45" s="133"/>
      <c r="H45" s="52"/>
      <c r="I45" s="52"/>
      <c r="J45" s="52"/>
      <c r="K45" s="52"/>
      <c r="L45" s="52"/>
      <c r="M45" s="52"/>
      <c r="N45" s="52"/>
      <c r="O45" s="52"/>
      <c r="P45" s="52"/>
      <c r="Q45" s="52"/>
      <c r="R45" s="52"/>
      <c r="S45" s="52"/>
      <c r="T45" s="52"/>
      <c r="U45" s="52"/>
      <c r="V45" s="52"/>
      <c r="W45" s="52"/>
      <c r="X45" s="52"/>
      <c r="Y45" s="52"/>
      <c r="Z45" s="52"/>
    </row>
    <row r="46" ht="12.75" customHeight="1">
      <c r="A46" s="182"/>
      <c r="B46" s="133"/>
      <c r="C46" s="133"/>
      <c r="D46" s="133"/>
      <c r="E46" s="133"/>
      <c r="F46" s="133"/>
      <c r="G46" s="133"/>
      <c r="H46" s="52"/>
      <c r="I46" s="52"/>
      <c r="J46" s="52"/>
      <c r="K46" s="52"/>
      <c r="L46" s="52"/>
      <c r="M46" s="52"/>
      <c r="N46" s="52"/>
      <c r="O46" s="52"/>
      <c r="P46" s="52"/>
      <c r="Q46" s="52"/>
      <c r="R46" s="52"/>
      <c r="S46" s="52"/>
      <c r="T46" s="52"/>
      <c r="U46" s="52"/>
      <c r="V46" s="52"/>
      <c r="W46" s="52"/>
      <c r="X46" s="52"/>
      <c r="Y46" s="52"/>
      <c r="Z46" s="52"/>
    </row>
    <row r="47" ht="12.75" customHeight="1">
      <c r="A47" s="182"/>
      <c r="B47" s="133"/>
      <c r="C47" s="133"/>
      <c r="D47" s="133"/>
      <c r="E47" s="133"/>
      <c r="F47" s="133"/>
      <c r="G47" s="133"/>
      <c r="H47" s="52"/>
      <c r="I47" s="52"/>
      <c r="J47" s="52"/>
      <c r="K47" s="52"/>
      <c r="L47" s="52"/>
      <c r="M47" s="52"/>
      <c r="N47" s="52"/>
      <c r="O47" s="52"/>
      <c r="P47" s="52"/>
      <c r="Q47" s="52"/>
      <c r="R47" s="52"/>
      <c r="S47" s="52"/>
      <c r="T47" s="52"/>
      <c r="U47" s="52"/>
      <c r="V47" s="52"/>
      <c r="W47" s="52"/>
      <c r="X47" s="52"/>
      <c r="Y47" s="52"/>
      <c r="Z47" s="52"/>
    </row>
    <row r="48" ht="12.75" customHeight="1">
      <c r="A48" s="52"/>
      <c r="B48" s="52"/>
      <c r="C48" s="130"/>
      <c r="D48" s="130"/>
      <c r="E48" s="131"/>
      <c r="F48" s="132"/>
      <c r="G48" s="52"/>
      <c r="H48" s="52"/>
      <c r="I48" s="52"/>
      <c r="J48" s="52"/>
      <c r="K48" s="52"/>
      <c r="L48" s="52"/>
      <c r="M48" s="52"/>
      <c r="N48" s="52"/>
      <c r="O48" s="52"/>
      <c r="P48" s="52"/>
      <c r="Q48" s="52"/>
      <c r="R48" s="52"/>
      <c r="S48" s="52"/>
      <c r="T48" s="52"/>
      <c r="U48" s="52"/>
      <c r="V48" s="52"/>
      <c r="W48" s="52"/>
      <c r="X48" s="52"/>
      <c r="Y48" s="52"/>
      <c r="Z48" s="52"/>
    </row>
    <row r="49" ht="12.75" customHeight="1">
      <c r="A49" s="52"/>
      <c r="B49" s="52"/>
      <c r="C49" s="130"/>
      <c r="D49" s="130"/>
      <c r="E49" s="131"/>
      <c r="F49" s="132"/>
      <c r="G49" s="52"/>
      <c r="H49" s="52"/>
      <c r="I49" s="52"/>
      <c r="J49" s="52"/>
      <c r="K49" s="52"/>
      <c r="L49" s="52"/>
      <c r="M49" s="52"/>
      <c r="N49" s="52"/>
      <c r="O49" s="52"/>
      <c r="P49" s="52"/>
      <c r="Q49" s="52"/>
      <c r="R49" s="52"/>
      <c r="S49" s="52"/>
      <c r="T49" s="52"/>
      <c r="U49" s="52"/>
      <c r="V49" s="52"/>
      <c r="W49" s="52"/>
      <c r="X49" s="52"/>
      <c r="Y49" s="52"/>
      <c r="Z49" s="52"/>
    </row>
    <row r="50" ht="12.75" customHeight="1">
      <c r="A50" s="52"/>
      <c r="B50" s="52"/>
      <c r="C50" s="130"/>
      <c r="D50" s="130"/>
      <c r="E50" s="131"/>
      <c r="F50" s="132"/>
      <c r="G50" s="52"/>
      <c r="H50" s="52"/>
      <c r="I50" s="52"/>
      <c r="J50" s="52"/>
      <c r="K50" s="52"/>
      <c r="L50" s="52"/>
      <c r="M50" s="52"/>
      <c r="N50" s="52"/>
      <c r="O50" s="52"/>
      <c r="P50" s="52"/>
      <c r="Q50" s="52"/>
      <c r="R50" s="52"/>
      <c r="S50" s="52"/>
      <c r="T50" s="52"/>
      <c r="U50" s="52"/>
      <c r="V50" s="52"/>
      <c r="W50" s="52"/>
      <c r="X50" s="52"/>
      <c r="Y50" s="52"/>
      <c r="Z50" s="52"/>
    </row>
    <row r="51" ht="12.75" customHeight="1">
      <c r="A51" s="52"/>
      <c r="B51" s="52"/>
      <c r="C51" s="130"/>
      <c r="D51" s="130"/>
      <c r="E51" s="131"/>
      <c r="F51" s="132"/>
      <c r="G51" s="52"/>
      <c r="H51" s="52"/>
      <c r="I51" s="52"/>
      <c r="J51" s="52"/>
      <c r="K51" s="52"/>
      <c r="L51" s="52"/>
      <c r="M51" s="52"/>
      <c r="N51" s="52"/>
      <c r="O51" s="52"/>
      <c r="P51" s="52"/>
      <c r="Q51" s="52"/>
      <c r="R51" s="52"/>
      <c r="S51" s="52"/>
      <c r="T51" s="52"/>
      <c r="U51" s="52"/>
      <c r="V51" s="52"/>
      <c r="W51" s="52"/>
      <c r="X51" s="52"/>
      <c r="Y51" s="52"/>
      <c r="Z51" s="52"/>
    </row>
    <row r="52" ht="12.75" customHeight="1">
      <c r="A52" s="52"/>
      <c r="B52" s="52"/>
      <c r="C52" s="130"/>
      <c r="D52" s="130"/>
      <c r="E52" s="131"/>
      <c r="F52" s="132"/>
      <c r="G52" s="52"/>
      <c r="H52" s="52"/>
      <c r="I52" s="52"/>
      <c r="J52" s="52"/>
      <c r="K52" s="52"/>
      <c r="L52" s="52"/>
      <c r="M52" s="52"/>
      <c r="N52" s="52"/>
      <c r="O52" s="52"/>
      <c r="P52" s="52"/>
      <c r="Q52" s="52"/>
      <c r="R52" s="52"/>
      <c r="S52" s="52"/>
      <c r="T52" s="52"/>
      <c r="U52" s="52"/>
      <c r="V52" s="52"/>
      <c r="W52" s="52"/>
      <c r="X52" s="52"/>
      <c r="Y52" s="52"/>
      <c r="Z52" s="52"/>
    </row>
    <row r="53" ht="12.75" customHeight="1">
      <c r="A53" s="52"/>
      <c r="B53" s="52"/>
      <c r="C53" s="130"/>
      <c r="D53" s="130"/>
      <c r="E53" s="131"/>
      <c r="F53" s="132"/>
      <c r="G53" s="52"/>
      <c r="H53" s="52"/>
      <c r="I53" s="52"/>
      <c r="J53" s="52"/>
      <c r="K53" s="52"/>
      <c r="L53" s="52"/>
      <c r="M53" s="52"/>
      <c r="N53" s="52"/>
      <c r="O53" s="52"/>
      <c r="P53" s="52"/>
      <c r="Q53" s="52"/>
      <c r="R53" s="52"/>
      <c r="S53" s="52"/>
      <c r="T53" s="52"/>
      <c r="U53" s="52"/>
      <c r="V53" s="52"/>
      <c r="W53" s="52"/>
      <c r="X53" s="52"/>
      <c r="Y53" s="52"/>
      <c r="Z53" s="52"/>
    </row>
    <row r="54" ht="12.75" customHeight="1">
      <c r="A54" s="52"/>
      <c r="B54" s="52"/>
      <c r="C54" s="130"/>
      <c r="D54" s="130"/>
      <c r="E54" s="131"/>
      <c r="F54" s="132"/>
      <c r="G54" s="52"/>
      <c r="H54" s="52"/>
      <c r="I54" s="52"/>
      <c r="J54" s="52"/>
      <c r="K54" s="52"/>
      <c r="L54" s="52"/>
      <c r="M54" s="52"/>
      <c r="N54" s="52"/>
      <c r="O54" s="52"/>
      <c r="P54" s="52"/>
      <c r="Q54" s="52"/>
      <c r="R54" s="52"/>
      <c r="S54" s="52"/>
      <c r="T54" s="52"/>
      <c r="U54" s="52"/>
      <c r="V54" s="52"/>
      <c r="W54" s="52"/>
      <c r="X54" s="52"/>
      <c r="Y54" s="52"/>
      <c r="Z54" s="52"/>
    </row>
    <row r="55" ht="12.75" customHeight="1">
      <c r="A55" s="52"/>
      <c r="B55" s="52"/>
      <c r="C55" s="130"/>
      <c r="D55" s="130"/>
      <c r="E55" s="131"/>
      <c r="F55" s="132"/>
      <c r="G55" s="52"/>
      <c r="H55" s="52"/>
      <c r="I55" s="52"/>
      <c r="J55" s="52"/>
      <c r="K55" s="52"/>
      <c r="L55" s="52"/>
      <c r="M55" s="52"/>
      <c r="N55" s="52"/>
      <c r="O55" s="52"/>
      <c r="P55" s="52"/>
      <c r="Q55" s="52"/>
      <c r="R55" s="52"/>
      <c r="S55" s="52"/>
      <c r="T55" s="52"/>
      <c r="U55" s="52"/>
      <c r="V55" s="52"/>
      <c r="W55" s="52"/>
      <c r="X55" s="52"/>
      <c r="Y55" s="52"/>
      <c r="Z55" s="52"/>
    </row>
    <row r="56" ht="12.75" customHeight="1">
      <c r="A56" s="52"/>
      <c r="B56" s="52"/>
      <c r="C56" s="130"/>
      <c r="D56" s="130"/>
      <c r="E56" s="131"/>
      <c r="F56" s="132"/>
      <c r="G56" s="52"/>
      <c r="H56" s="52"/>
      <c r="I56" s="52"/>
      <c r="J56" s="52"/>
      <c r="K56" s="52"/>
      <c r="L56" s="52"/>
      <c r="M56" s="52"/>
      <c r="N56" s="52"/>
      <c r="O56" s="52"/>
      <c r="P56" s="52"/>
      <c r="Q56" s="52"/>
      <c r="R56" s="52"/>
      <c r="S56" s="52"/>
      <c r="T56" s="52"/>
      <c r="U56" s="52"/>
      <c r="V56" s="52"/>
      <c r="W56" s="52"/>
      <c r="X56" s="52"/>
      <c r="Y56" s="52"/>
      <c r="Z56" s="52"/>
    </row>
    <row r="57" ht="12.75" customHeight="1">
      <c r="A57" s="52"/>
      <c r="B57" s="52"/>
      <c r="C57" s="130"/>
      <c r="D57" s="130"/>
      <c r="E57" s="131"/>
      <c r="F57" s="132"/>
      <c r="G57" s="52"/>
      <c r="H57" s="52"/>
      <c r="I57" s="52"/>
      <c r="J57" s="52"/>
      <c r="K57" s="52"/>
      <c r="L57" s="52"/>
      <c r="M57" s="52"/>
      <c r="N57" s="52"/>
      <c r="O57" s="52"/>
      <c r="P57" s="52"/>
      <c r="Q57" s="52"/>
      <c r="R57" s="52"/>
      <c r="S57" s="52"/>
      <c r="T57" s="52"/>
      <c r="U57" s="52"/>
      <c r="V57" s="52"/>
      <c r="W57" s="52"/>
      <c r="X57" s="52"/>
      <c r="Y57" s="52"/>
      <c r="Z57" s="52"/>
    </row>
    <row r="58" ht="12.75" customHeight="1">
      <c r="A58" s="52"/>
      <c r="B58" s="52"/>
      <c r="C58" s="130"/>
      <c r="D58" s="130"/>
      <c r="E58" s="131"/>
      <c r="F58" s="132"/>
      <c r="G58" s="52"/>
      <c r="H58" s="52"/>
      <c r="I58" s="52"/>
      <c r="J58" s="52"/>
      <c r="K58" s="52"/>
      <c r="L58" s="52"/>
      <c r="M58" s="52"/>
      <c r="N58" s="52"/>
      <c r="O58" s="52"/>
      <c r="P58" s="52"/>
      <c r="Q58" s="52"/>
      <c r="R58" s="52"/>
      <c r="S58" s="52"/>
      <c r="T58" s="52"/>
      <c r="U58" s="52"/>
      <c r="V58" s="52"/>
      <c r="W58" s="52"/>
      <c r="X58" s="52"/>
      <c r="Y58" s="52"/>
      <c r="Z58" s="52"/>
    </row>
    <row r="59" ht="12.75" customHeight="1">
      <c r="A59" s="52"/>
      <c r="B59" s="52"/>
      <c r="C59" s="130"/>
      <c r="D59" s="130"/>
      <c r="E59" s="131"/>
      <c r="F59" s="132"/>
      <c r="G59" s="52"/>
      <c r="H59" s="52"/>
      <c r="I59" s="52"/>
      <c r="J59" s="52"/>
      <c r="K59" s="52"/>
      <c r="L59" s="52"/>
      <c r="M59" s="52"/>
      <c r="N59" s="52"/>
      <c r="O59" s="52"/>
      <c r="P59" s="52"/>
      <c r="Q59" s="52"/>
      <c r="R59" s="52"/>
      <c r="S59" s="52"/>
      <c r="T59" s="52"/>
      <c r="U59" s="52"/>
      <c r="V59" s="52"/>
      <c r="W59" s="52"/>
      <c r="X59" s="52"/>
      <c r="Y59" s="52"/>
      <c r="Z59" s="52"/>
    </row>
    <row r="60" ht="12.75" customHeight="1">
      <c r="A60" s="52"/>
      <c r="B60" s="52"/>
      <c r="C60" s="130"/>
      <c r="D60" s="130"/>
      <c r="E60" s="131"/>
      <c r="F60" s="132"/>
      <c r="G60" s="52"/>
      <c r="H60" s="52"/>
      <c r="I60" s="52"/>
      <c r="J60" s="52"/>
      <c r="K60" s="52"/>
      <c r="L60" s="52"/>
      <c r="M60" s="52"/>
      <c r="N60" s="52"/>
      <c r="O60" s="52"/>
      <c r="P60" s="52"/>
      <c r="Q60" s="52"/>
      <c r="R60" s="52"/>
      <c r="S60" s="52"/>
      <c r="T60" s="52"/>
      <c r="U60" s="52"/>
      <c r="V60" s="52"/>
      <c r="W60" s="52"/>
      <c r="X60" s="52"/>
      <c r="Y60" s="52"/>
      <c r="Z60" s="52"/>
    </row>
    <row r="61" ht="12.75" customHeight="1">
      <c r="A61" s="52"/>
      <c r="B61" s="52"/>
      <c r="C61" s="130"/>
      <c r="D61" s="130"/>
      <c r="E61" s="131"/>
      <c r="F61" s="132"/>
      <c r="G61" s="52"/>
      <c r="H61" s="52"/>
      <c r="I61" s="52"/>
      <c r="J61" s="52"/>
      <c r="K61" s="52"/>
      <c r="L61" s="52"/>
      <c r="M61" s="52"/>
      <c r="N61" s="52"/>
      <c r="O61" s="52"/>
      <c r="P61" s="52"/>
      <c r="Q61" s="52"/>
      <c r="R61" s="52"/>
      <c r="S61" s="52"/>
      <c r="T61" s="52"/>
      <c r="U61" s="52"/>
      <c r="V61" s="52"/>
      <c r="W61" s="52"/>
      <c r="X61" s="52"/>
      <c r="Y61" s="52"/>
      <c r="Z61" s="52"/>
    </row>
    <row r="62" ht="12.75" customHeight="1">
      <c r="A62" s="52"/>
      <c r="B62" s="52"/>
      <c r="C62" s="130"/>
      <c r="D62" s="130"/>
      <c r="E62" s="131"/>
      <c r="F62" s="132"/>
      <c r="G62" s="52"/>
      <c r="H62" s="52"/>
      <c r="I62" s="52"/>
      <c r="J62" s="52"/>
      <c r="K62" s="52"/>
      <c r="L62" s="52"/>
      <c r="M62" s="52"/>
      <c r="N62" s="52"/>
      <c r="O62" s="52"/>
      <c r="P62" s="52"/>
      <c r="Q62" s="52"/>
      <c r="R62" s="52"/>
      <c r="S62" s="52"/>
      <c r="T62" s="52"/>
      <c r="U62" s="52"/>
      <c r="V62" s="52"/>
      <c r="W62" s="52"/>
      <c r="X62" s="52"/>
      <c r="Y62" s="52"/>
      <c r="Z62" s="52"/>
    </row>
    <row r="63" ht="12.75" customHeight="1">
      <c r="A63" s="52"/>
      <c r="B63" s="52"/>
      <c r="C63" s="130"/>
      <c r="D63" s="130"/>
      <c r="E63" s="131"/>
      <c r="F63" s="132"/>
      <c r="G63" s="52"/>
      <c r="H63" s="52"/>
      <c r="I63" s="52"/>
      <c r="J63" s="52"/>
      <c r="K63" s="52"/>
      <c r="L63" s="52"/>
      <c r="M63" s="52"/>
      <c r="N63" s="52"/>
      <c r="O63" s="52"/>
      <c r="P63" s="52"/>
      <c r="Q63" s="52"/>
      <c r="R63" s="52"/>
      <c r="S63" s="52"/>
      <c r="T63" s="52"/>
      <c r="U63" s="52"/>
      <c r="V63" s="52"/>
      <c r="W63" s="52"/>
      <c r="X63" s="52"/>
      <c r="Y63" s="52"/>
      <c r="Z63" s="52"/>
    </row>
    <row r="64" ht="12.75" customHeight="1">
      <c r="A64" s="52"/>
      <c r="B64" s="52"/>
      <c r="C64" s="130"/>
      <c r="D64" s="130"/>
      <c r="E64" s="131"/>
      <c r="F64" s="132"/>
      <c r="G64" s="52"/>
      <c r="H64" s="52"/>
      <c r="I64" s="52"/>
      <c r="J64" s="52"/>
      <c r="K64" s="52"/>
      <c r="L64" s="52"/>
      <c r="M64" s="52"/>
      <c r="N64" s="52"/>
      <c r="O64" s="52"/>
      <c r="P64" s="52"/>
      <c r="Q64" s="52"/>
      <c r="R64" s="52"/>
      <c r="S64" s="52"/>
      <c r="T64" s="52"/>
      <c r="U64" s="52"/>
      <c r="V64" s="52"/>
      <c r="W64" s="52"/>
      <c r="X64" s="52"/>
      <c r="Y64" s="52"/>
      <c r="Z64" s="52"/>
    </row>
    <row r="65" ht="12.75" customHeight="1">
      <c r="A65" s="52"/>
      <c r="B65" s="52"/>
      <c r="C65" s="130"/>
      <c r="D65" s="130"/>
      <c r="E65" s="131"/>
      <c r="F65" s="132"/>
      <c r="G65" s="52"/>
      <c r="H65" s="52"/>
      <c r="I65" s="52"/>
      <c r="J65" s="52"/>
      <c r="K65" s="52"/>
      <c r="L65" s="52"/>
      <c r="M65" s="52"/>
      <c r="N65" s="52"/>
      <c r="O65" s="52"/>
      <c r="P65" s="52"/>
      <c r="Q65" s="52"/>
      <c r="R65" s="52"/>
      <c r="S65" s="52"/>
      <c r="T65" s="52"/>
      <c r="U65" s="52"/>
      <c r="V65" s="52"/>
      <c r="W65" s="52"/>
      <c r="X65" s="52"/>
      <c r="Y65" s="52"/>
      <c r="Z65" s="52"/>
    </row>
    <row r="66" ht="12.75" customHeight="1">
      <c r="A66" s="52"/>
      <c r="B66" s="52"/>
      <c r="C66" s="130"/>
      <c r="D66" s="130"/>
      <c r="E66" s="131"/>
      <c r="F66" s="132"/>
      <c r="G66" s="52"/>
      <c r="H66" s="52"/>
      <c r="I66" s="52"/>
      <c r="J66" s="52"/>
      <c r="K66" s="52"/>
      <c r="L66" s="52"/>
      <c r="M66" s="52"/>
      <c r="N66" s="52"/>
      <c r="O66" s="52"/>
      <c r="P66" s="52"/>
      <c r="Q66" s="52"/>
      <c r="R66" s="52"/>
      <c r="S66" s="52"/>
      <c r="T66" s="52"/>
      <c r="U66" s="52"/>
      <c r="V66" s="52"/>
      <c r="W66" s="52"/>
      <c r="X66" s="52"/>
      <c r="Y66" s="52"/>
      <c r="Z66" s="52"/>
    </row>
    <row r="67" ht="12.75" customHeight="1">
      <c r="A67" s="52"/>
      <c r="B67" s="52"/>
      <c r="C67" s="130"/>
      <c r="D67" s="130"/>
      <c r="E67" s="131"/>
      <c r="F67" s="132"/>
      <c r="G67" s="52"/>
      <c r="H67" s="52"/>
      <c r="I67" s="52"/>
      <c r="J67" s="52"/>
      <c r="K67" s="52"/>
      <c r="L67" s="52"/>
      <c r="M67" s="52"/>
      <c r="N67" s="52"/>
      <c r="O67" s="52"/>
      <c r="P67" s="52"/>
      <c r="Q67" s="52"/>
      <c r="R67" s="52"/>
      <c r="S67" s="52"/>
      <c r="T67" s="52"/>
      <c r="U67" s="52"/>
      <c r="V67" s="52"/>
      <c r="W67" s="52"/>
      <c r="X67" s="52"/>
      <c r="Y67" s="52"/>
      <c r="Z67" s="52"/>
    </row>
    <row r="68" ht="12.75" customHeight="1">
      <c r="A68" s="52"/>
      <c r="B68" s="52"/>
      <c r="C68" s="130"/>
      <c r="D68" s="130"/>
      <c r="E68" s="131"/>
      <c r="F68" s="132"/>
      <c r="G68" s="52"/>
      <c r="H68" s="52"/>
      <c r="I68" s="52"/>
      <c r="J68" s="52"/>
      <c r="K68" s="52"/>
      <c r="L68" s="52"/>
      <c r="M68" s="52"/>
      <c r="N68" s="52"/>
      <c r="O68" s="52"/>
      <c r="P68" s="52"/>
      <c r="Q68" s="52"/>
      <c r="R68" s="52"/>
      <c r="S68" s="52"/>
      <c r="T68" s="52"/>
      <c r="U68" s="52"/>
      <c r="V68" s="52"/>
      <c r="W68" s="52"/>
      <c r="X68" s="52"/>
      <c r="Y68" s="52"/>
      <c r="Z68" s="52"/>
    </row>
    <row r="69" ht="12.75" customHeight="1">
      <c r="A69" s="52"/>
      <c r="B69" s="52"/>
      <c r="C69" s="130"/>
      <c r="D69" s="130"/>
      <c r="E69" s="131"/>
      <c r="F69" s="132"/>
      <c r="G69" s="52"/>
      <c r="H69" s="52"/>
      <c r="I69" s="52"/>
      <c r="J69" s="52"/>
      <c r="K69" s="52"/>
      <c r="L69" s="52"/>
      <c r="M69" s="52"/>
      <c r="N69" s="52"/>
      <c r="O69" s="52"/>
      <c r="P69" s="52"/>
      <c r="Q69" s="52"/>
      <c r="R69" s="52"/>
      <c r="S69" s="52"/>
      <c r="T69" s="52"/>
      <c r="U69" s="52"/>
      <c r="V69" s="52"/>
      <c r="W69" s="52"/>
      <c r="X69" s="52"/>
      <c r="Y69" s="52"/>
      <c r="Z69" s="52"/>
    </row>
    <row r="70" ht="12.75" customHeight="1">
      <c r="A70" s="52"/>
      <c r="B70" s="52"/>
      <c r="C70" s="130"/>
      <c r="D70" s="130"/>
      <c r="E70" s="131"/>
      <c r="F70" s="132"/>
      <c r="G70" s="52"/>
      <c r="H70" s="52"/>
      <c r="I70" s="52"/>
      <c r="J70" s="52"/>
      <c r="K70" s="52"/>
      <c r="L70" s="52"/>
      <c r="M70" s="52"/>
      <c r="N70" s="52"/>
      <c r="O70" s="52"/>
      <c r="P70" s="52"/>
      <c r="Q70" s="52"/>
      <c r="R70" s="52"/>
      <c r="S70" s="52"/>
      <c r="T70" s="52"/>
      <c r="U70" s="52"/>
      <c r="V70" s="52"/>
      <c r="W70" s="52"/>
      <c r="X70" s="52"/>
      <c r="Y70" s="52"/>
      <c r="Z70" s="52"/>
    </row>
    <row r="71" ht="12.75" customHeight="1">
      <c r="A71" s="52"/>
      <c r="B71" s="52"/>
      <c r="C71" s="130"/>
      <c r="D71" s="130"/>
      <c r="E71" s="131"/>
      <c r="F71" s="132"/>
      <c r="G71" s="52"/>
      <c r="H71" s="52"/>
      <c r="I71" s="52"/>
      <c r="J71" s="52"/>
      <c r="K71" s="52"/>
      <c r="L71" s="52"/>
      <c r="M71" s="52"/>
      <c r="N71" s="52"/>
      <c r="O71" s="52"/>
      <c r="P71" s="52"/>
      <c r="Q71" s="52"/>
      <c r="R71" s="52"/>
      <c r="S71" s="52"/>
      <c r="T71" s="52"/>
      <c r="U71" s="52"/>
      <c r="V71" s="52"/>
      <c r="W71" s="52"/>
      <c r="X71" s="52"/>
      <c r="Y71" s="52"/>
      <c r="Z71" s="52"/>
    </row>
    <row r="72" ht="12.75" customHeight="1">
      <c r="A72" s="52"/>
      <c r="B72" s="52"/>
      <c r="C72" s="130"/>
      <c r="D72" s="130"/>
      <c r="E72" s="131"/>
      <c r="F72" s="132"/>
      <c r="G72" s="52"/>
      <c r="H72" s="52"/>
      <c r="I72" s="52"/>
      <c r="J72" s="52"/>
      <c r="K72" s="52"/>
      <c r="L72" s="52"/>
      <c r="M72" s="52"/>
      <c r="N72" s="52"/>
      <c r="O72" s="52"/>
      <c r="P72" s="52"/>
      <c r="Q72" s="52"/>
      <c r="R72" s="52"/>
      <c r="S72" s="52"/>
      <c r="T72" s="52"/>
      <c r="U72" s="52"/>
      <c r="V72" s="52"/>
      <c r="W72" s="52"/>
      <c r="X72" s="52"/>
      <c r="Y72" s="52"/>
      <c r="Z72" s="52"/>
    </row>
    <row r="73" ht="12.75" customHeight="1">
      <c r="A73" s="52"/>
      <c r="B73" s="52"/>
      <c r="C73" s="130"/>
      <c r="D73" s="130"/>
      <c r="E73" s="131"/>
      <c r="F73" s="132"/>
      <c r="G73" s="52"/>
      <c r="H73" s="52"/>
      <c r="I73" s="52"/>
      <c r="J73" s="52"/>
      <c r="K73" s="52"/>
      <c r="L73" s="52"/>
      <c r="M73" s="52"/>
      <c r="N73" s="52"/>
      <c r="O73" s="52"/>
      <c r="P73" s="52"/>
      <c r="Q73" s="52"/>
      <c r="R73" s="52"/>
      <c r="S73" s="52"/>
      <c r="T73" s="52"/>
      <c r="U73" s="52"/>
      <c r="V73" s="52"/>
      <c r="W73" s="52"/>
      <c r="X73" s="52"/>
      <c r="Y73" s="52"/>
      <c r="Z73" s="52"/>
    </row>
    <row r="74" ht="12.75" customHeight="1">
      <c r="A74" s="52"/>
      <c r="B74" s="52"/>
      <c r="C74" s="130"/>
      <c r="D74" s="130"/>
      <c r="E74" s="131"/>
      <c r="F74" s="132"/>
      <c r="G74" s="52"/>
      <c r="H74" s="52"/>
      <c r="I74" s="52"/>
      <c r="J74" s="52"/>
      <c r="K74" s="52"/>
      <c r="L74" s="52"/>
      <c r="M74" s="52"/>
      <c r="N74" s="52"/>
      <c r="O74" s="52"/>
      <c r="P74" s="52"/>
      <c r="Q74" s="52"/>
      <c r="R74" s="52"/>
      <c r="S74" s="52"/>
      <c r="T74" s="52"/>
      <c r="U74" s="52"/>
      <c r="V74" s="52"/>
      <c r="W74" s="52"/>
      <c r="X74" s="52"/>
      <c r="Y74" s="52"/>
      <c r="Z74" s="52"/>
    </row>
    <row r="75" ht="12.75" customHeight="1">
      <c r="A75" s="52"/>
      <c r="B75" s="52"/>
      <c r="C75" s="130"/>
      <c r="D75" s="130"/>
      <c r="E75" s="131"/>
      <c r="F75" s="132"/>
      <c r="G75" s="52"/>
      <c r="H75" s="52"/>
      <c r="I75" s="52"/>
      <c r="J75" s="52"/>
      <c r="K75" s="52"/>
      <c r="L75" s="52"/>
      <c r="M75" s="52"/>
      <c r="N75" s="52"/>
      <c r="O75" s="52"/>
      <c r="P75" s="52"/>
      <c r="Q75" s="52"/>
      <c r="R75" s="52"/>
      <c r="S75" s="52"/>
      <c r="T75" s="52"/>
      <c r="U75" s="52"/>
      <c r="V75" s="52"/>
      <c r="W75" s="52"/>
      <c r="X75" s="52"/>
      <c r="Y75" s="52"/>
      <c r="Z75" s="52"/>
    </row>
    <row r="76" ht="12.75" customHeight="1">
      <c r="A76" s="52"/>
      <c r="B76" s="52"/>
      <c r="C76" s="130"/>
      <c r="D76" s="130"/>
      <c r="E76" s="131"/>
      <c r="F76" s="132"/>
      <c r="G76" s="52"/>
      <c r="H76" s="52"/>
      <c r="I76" s="52"/>
      <c r="J76" s="52"/>
      <c r="K76" s="52"/>
      <c r="L76" s="52"/>
      <c r="M76" s="52"/>
      <c r="N76" s="52"/>
      <c r="O76" s="52"/>
      <c r="P76" s="52"/>
      <c r="Q76" s="52"/>
      <c r="R76" s="52"/>
      <c r="S76" s="52"/>
      <c r="T76" s="52"/>
      <c r="U76" s="52"/>
      <c r="V76" s="52"/>
      <c r="W76" s="52"/>
      <c r="X76" s="52"/>
      <c r="Y76" s="52"/>
      <c r="Z76" s="52"/>
    </row>
    <row r="77" ht="12.75" customHeight="1">
      <c r="A77" s="52"/>
      <c r="B77" s="52"/>
      <c r="C77" s="130"/>
      <c r="D77" s="130"/>
      <c r="E77" s="131"/>
      <c r="F77" s="132"/>
      <c r="G77" s="52"/>
      <c r="H77" s="52"/>
      <c r="I77" s="52"/>
      <c r="J77" s="52"/>
      <c r="K77" s="52"/>
      <c r="L77" s="52"/>
      <c r="M77" s="52"/>
      <c r="N77" s="52"/>
      <c r="O77" s="52"/>
      <c r="P77" s="52"/>
      <c r="Q77" s="52"/>
      <c r="R77" s="52"/>
      <c r="S77" s="52"/>
      <c r="T77" s="52"/>
      <c r="U77" s="52"/>
      <c r="V77" s="52"/>
      <c r="W77" s="52"/>
      <c r="X77" s="52"/>
      <c r="Y77" s="52"/>
      <c r="Z77" s="52"/>
    </row>
    <row r="78" ht="12.75" customHeight="1">
      <c r="A78" s="52"/>
      <c r="B78" s="52"/>
      <c r="C78" s="130"/>
      <c r="D78" s="130"/>
      <c r="E78" s="131"/>
      <c r="F78" s="132"/>
      <c r="G78" s="52"/>
      <c r="H78" s="52"/>
      <c r="I78" s="52"/>
      <c r="J78" s="52"/>
      <c r="K78" s="52"/>
      <c r="L78" s="52"/>
      <c r="M78" s="52"/>
      <c r="N78" s="52"/>
      <c r="O78" s="52"/>
      <c r="P78" s="52"/>
      <c r="Q78" s="52"/>
      <c r="R78" s="52"/>
      <c r="S78" s="52"/>
      <c r="T78" s="52"/>
      <c r="U78" s="52"/>
      <c r="V78" s="52"/>
      <c r="W78" s="52"/>
      <c r="X78" s="52"/>
      <c r="Y78" s="52"/>
      <c r="Z78" s="52"/>
    </row>
    <row r="79" ht="12.75" customHeight="1">
      <c r="A79" s="52"/>
      <c r="B79" s="52"/>
      <c r="C79" s="130"/>
      <c r="D79" s="130"/>
      <c r="E79" s="131"/>
      <c r="F79" s="132"/>
      <c r="G79" s="52"/>
      <c r="H79" s="52"/>
      <c r="I79" s="52"/>
      <c r="J79" s="52"/>
      <c r="K79" s="52"/>
      <c r="L79" s="52"/>
      <c r="M79" s="52"/>
      <c r="N79" s="52"/>
      <c r="O79" s="52"/>
      <c r="P79" s="52"/>
      <c r="Q79" s="52"/>
      <c r="R79" s="52"/>
      <c r="S79" s="52"/>
      <c r="T79" s="52"/>
      <c r="U79" s="52"/>
      <c r="V79" s="52"/>
      <c r="W79" s="52"/>
      <c r="X79" s="52"/>
      <c r="Y79" s="52"/>
      <c r="Z79" s="52"/>
    </row>
    <row r="80" ht="12.75" customHeight="1">
      <c r="A80" s="52"/>
      <c r="B80" s="52"/>
      <c r="C80" s="130"/>
      <c r="D80" s="130"/>
      <c r="E80" s="131"/>
      <c r="F80" s="132"/>
      <c r="G80" s="52"/>
      <c r="H80" s="52"/>
      <c r="I80" s="52"/>
      <c r="J80" s="52"/>
      <c r="K80" s="52"/>
      <c r="L80" s="52"/>
      <c r="M80" s="52"/>
      <c r="N80" s="52"/>
      <c r="O80" s="52"/>
      <c r="P80" s="52"/>
      <c r="Q80" s="52"/>
      <c r="R80" s="52"/>
      <c r="S80" s="52"/>
      <c r="T80" s="52"/>
      <c r="U80" s="52"/>
      <c r="V80" s="52"/>
      <c r="W80" s="52"/>
      <c r="X80" s="52"/>
      <c r="Y80" s="52"/>
      <c r="Z80" s="52"/>
    </row>
    <row r="81" ht="12.75" customHeight="1">
      <c r="A81" s="52"/>
      <c r="B81" s="52"/>
      <c r="C81" s="130"/>
      <c r="D81" s="130"/>
      <c r="E81" s="131"/>
      <c r="F81" s="132"/>
      <c r="G81" s="52"/>
      <c r="H81" s="52"/>
      <c r="I81" s="52"/>
      <c r="J81" s="52"/>
      <c r="K81" s="52"/>
      <c r="L81" s="52"/>
      <c r="M81" s="52"/>
      <c r="N81" s="52"/>
      <c r="O81" s="52"/>
      <c r="P81" s="52"/>
      <c r="Q81" s="52"/>
      <c r="R81" s="52"/>
      <c r="S81" s="52"/>
      <c r="T81" s="52"/>
      <c r="U81" s="52"/>
      <c r="V81" s="52"/>
      <c r="W81" s="52"/>
      <c r="X81" s="52"/>
      <c r="Y81" s="52"/>
      <c r="Z81" s="52"/>
    </row>
    <row r="82" ht="12.75" customHeight="1">
      <c r="A82" s="52"/>
      <c r="B82" s="52"/>
      <c r="C82" s="130"/>
      <c r="D82" s="130"/>
      <c r="E82" s="131"/>
      <c r="F82" s="132"/>
      <c r="G82" s="52"/>
      <c r="H82" s="52"/>
      <c r="I82" s="52"/>
      <c r="J82" s="52"/>
      <c r="K82" s="52"/>
      <c r="L82" s="52"/>
      <c r="M82" s="52"/>
      <c r="N82" s="52"/>
      <c r="O82" s="52"/>
      <c r="P82" s="52"/>
      <c r="Q82" s="52"/>
      <c r="R82" s="52"/>
      <c r="S82" s="52"/>
      <c r="T82" s="52"/>
      <c r="U82" s="52"/>
      <c r="V82" s="52"/>
      <c r="W82" s="52"/>
      <c r="X82" s="52"/>
      <c r="Y82" s="52"/>
      <c r="Z82" s="52"/>
    </row>
    <row r="83" ht="12.75" customHeight="1">
      <c r="A83" s="52"/>
      <c r="B83" s="52"/>
      <c r="C83" s="130"/>
      <c r="D83" s="130"/>
      <c r="E83" s="131"/>
      <c r="F83" s="132"/>
      <c r="G83" s="52"/>
      <c r="H83" s="52"/>
      <c r="I83" s="52"/>
      <c r="J83" s="52"/>
      <c r="K83" s="52"/>
      <c r="L83" s="52"/>
      <c r="M83" s="52"/>
      <c r="N83" s="52"/>
      <c r="O83" s="52"/>
      <c r="P83" s="52"/>
      <c r="Q83" s="52"/>
      <c r="R83" s="52"/>
      <c r="S83" s="52"/>
      <c r="T83" s="52"/>
      <c r="U83" s="52"/>
      <c r="V83" s="52"/>
      <c r="W83" s="52"/>
      <c r="X83" s="52"/>
      <c r="Y83" s="52"/>
      <c r="Z83" s="52"/>
    </row>
    <row r="84" ht="12.75" customHeight="1">
      <c r="A84" s="52"/>
      <c r="B84" s="52"/>
      <c r="C84" s="130"/>
      <c r="D84" s="130"/>
      <c r="E84" s="131"/>
      <c r="F84" s="132"/>
      <c r="G84" s="52"/>
      <c r="H84" s="52"/>
      <c r="I84" s="52"/>
      <c r="J84" s="52"/>
      <c r="K84" s="52"/>
      <c r="L84" s="52"/>
      <c r="M84" s="52"/>
      <c r="N84" s="52"/>
      <c r="O84" s="52"/>
      <c r="P84" s="52"/>
      <c r="Q84" s="52"/>
      <c r="R84" s="52"/>
      <c r="S84" s="52"/>
      <c r="T84" s="52"/>
      <c r="U84" s="52"/>
      <c r="V84" s="52"/>
      <c r="W84" s="52"/>
      <c r="X84" s="52"/>
      <c r="Y84" s="52"/>
      <c r="Z84" s="52"/>
    </row>
    <row r="85" ht="12.75" customHeight="1">
      <c r="A85" s="52"/>
      <c r="B85" s="52"/>
      <c r="C85" s="130"/>
      <c r="D85" s="130"/>
      <c r="E85" s="131"/>
      <c r="F85" s="132"/>
      <c r="G85" s="52"/>
      <c r="H85" s="52"/>
      <c r="I85" s="52"/>
      <c r="J85" s="52"/>
      <c r="K85" s="52"/>
      <c r="L85" s="52"/>
      <c r="M85" s="52"/>
      <c r="N85" s="52"/>
      <c r="O85" s="52"/>
      <c r="P85" s="52"/>
      <c r="Q85" s="52"/>
      <c r="R85" s="52"/>
      <c r="S85" s="52"/>
      <c r="T85" s="52"/>
      <c r="U85" s="52"/>
      <c r="V85" s="52"/>
      <c r="W85" s="52"/>
      <c r="X85" s="52"/>
      <c r="Y85" s="52"/>
      <c r="Z85" s="52"/>
    </row>
    <row r="86" ht="12.75" customHeight="1">
      <c r="A86" s="52"/>
      <c r="B86" s="52"/>
      <c r="C86" s="130"/>
      <c r="D86" s="130"/>
      <c r="E86" s="131"/>
      <c r="F86" s="132"/>
      <c r="G86" s="52"/>
      <c r="H86" s="52"/>
      <c r="I86" s="52"/>
      <c r="J86" s="52"/>
      <c r="K86" s="52"/>
      <c r="L86" s="52"/>
      <c r="M86" s="52"/>
      <c r="N86" s="52"/>
      <c r="O86" s="52"/>
      <c r="P86" s="52"/>
      <c r="Q86" s="52"/>
      <c r="R86" s="52"/>
      <c r="S86" s="52"/>
      <c r="T86" s="52"/>
      <c r="U86" s="52"/>
      <c r="V86" s="52"/>
      <c r="W86" s="52"/>
      <c r="X86" s="52"/>
      <c r="Y86" s="52"/>
      <c r="Z86" s="52"/>
    </row>
    <row r="87" ht="12.75" customHeight="1">
      <c r="A87" s="52"/>
      <c r="B87" s="52"/>
      <c r="C87" s="130"/>
      <c r="D87" s="130"/>
      <c r="E87" s="131"/>
      <c r="F87" s="132"/>
      <c r="G87" s="52"/>
      <c r="H87" s="52"/>
      <c r="I87" s="52"/>
      <c r="J87" s="52"/>
      <c r="K87" s="52"/>
      <c r="L87" s="52"/>
      <c r="M87" s="52"/>
      <c r="N87" s="52"/>
      <c r="O87" s="52"/>
      <c r="P87" s="52"/>
      <c r="Q87" s="52"/>
      <c r="R87" s="52"/>
      <c r="S87" s="52"/>
      <c r="T87" s="52"/>
      <c r="U87" s="52"/>
      <c r="V87" s="52"/>
      <c r="W87" s="52"/>
      <c r="X87" s="52"/>
      <c r="Y87" s="52"/>
      <c r="Z87" s="52"/>
    </row>
    <row r="88" ht="12.75" customHeight="1">
      <c r="A88" s="52"/>
      <c r="B88" s="52"/>
      <c r="C88" s="130"/>
      <c r="D88" s="130"/>
      <c r="E88" s="131"/>
      <c r="F88" s="132"/>
      <c r="G88" s="52"/>
      <c r="H88" s="52"/>
      <c r="I88" s="52"/>
      <c r="J88" s="52"/>
      <c r="K88" s="52"/>
      <c r="L88" s="52"/>
      <c r="M88" s="52"/>
      <c r="N88" s="52"/>
      <c r="O88" s="52"/>
      <c r="P88" s="52"/>
      <c r="Q88" s="52"/>
      <c r="R88" s="52"/>
      <c r="S88" s="52"/>
      <c r="T88" s="52"/>
      <c r="U88" s="52"/>
      <c r="V88" s="52"/>
      <c r="W88" s="52"/>
      <c r="X88" s="52"/>
      <c r="Y88" s="52"/>
      <c r="Z88" s="52"/>
    </row>
    <row r="89" ht="12.75" customHeight="1">
      <c r="A89" s="52"/>
      <c r="B89" s="52"/>
      <c r="C89" s="130"/>
      <c r="D89" s="130"/>
      <c r="E89" s="131"/>
      <c r="F89" s="132"/>
      <c r="G89" s="52"/>
      <c r="H89" s="52"/>
      <c r="I89" s="52"/>
      <c r="J89" s="52"/>
      <c r="K89" s="52"/>
      <c r="L89" s="52"/>
      <c r="M89" s="52"/>
      <c r="N89" s="52"/>
      <c r="O89" s="52"/>
      <c r="P89" s="52"/>
      <c r="Q89" s="52"/>
      <c r="R89" s="52"/>
      <c r="S89" s="52"/>
      <c r="T89" s="52"/>
      <c r="U89" s="52"/>
      <c r="V89" s="52"/>
      <c r="W89" s="52"/>
      <c r="X89" s="52"/>
      <c r="Y89" s="52"/>
      <c r="Z89" s="52"/>
    </row>
    <row r="90" ht="12.75" customHeight="1">
      <c r="A90" s="52"/>
      <c r="B90" s="52"/>
      <c r="C90" s="130"/>
      <c r="D90" s="130"/>
      <c r="E90" s="131"/>
      <c r="F90" s="132"/>
      <c r="G90" s="52"/>
      <c r="H90" s="52"/>
      <c r="I90" s="52"/>
      <c r="J90" s="52"/>
      <c r="K90" s="52"/>
      <c r="L90" s="52"/>
      <c r="M90" s="52"/>
      <c r="N90" s="52"/>
      <c r="O90" s="52"/>
      <c r="P90" s="52"/>
      <c r="Q90" s="52"/>
      <c r="R90" s="52"/>
      <c r="S90" s="52"/>
      <c r="T90" s="52"/>
      <c r="U90" s="52"/>
      <c r="V90" s="52"/>
      <c r="W90" s="52"/>
      <c r="X90" s="52"/>
      <c r="Y90" s="52"/>
      <c r="Z90" s="52"/>
    </row>
    <row r="91" ht="12.75" customHeight="1">
      <c r="A91" s="52"/>
      <c r="B91" s="52"/>
      <c r="C91" s="130"/>
      <c r="D91" s="130"/>
      <c r="E91" s="131"/>
      <c r="F91" s="132"/>
      <c r="G91" s="52"/>
      <c r="H91" s="52"/>
      <c r="I91" s="52"/>
      <c r="J91" s="52"/>
      <c r="K91" s="52"/>
      <c r="L91" s="52"/>
      <c r="M91" s="52"/>
      <c r="N91" s="52"/>
      <c r="O91" s="52"/>
      <c r="P91" s="52"/>
      <c r="Q91" s="52"/>
      <c r="R91" s="52"/>
      <c r="S91" s="52"/>
      <c r="T91" s="52"/>
      <c r="U91" s="52"/>
      <c r="V91" s="52"/>
      <c r="W91" s="52"/>
      <c r="X91" s="52"/>
      <c r="Y91" s="52"/>
      <c r="Z91" s="52"/>
    </row>
    <row r="92" ht="12.75" customHeight="1">
      <c r="A92" s="52"/>
      <c r="B92" s="52"/>
      <c r="C92" s="130"/>
      <c r="D92" s="130"/>
      <c r="E92" s="131"/>
      <c r="F92" s="132"/>
      <c r="G92" s="52"/>
      <c r="H92" s="52"/>
      <c r="I92" s="52"/>
      <c r="J92" s="52"/>
      <c r="K92" s="52"/>
      <c r="L92" s="52"/>
      <c r="M92" s="52"/>
      <c r="N92" s="52"/>
      <c r="O92" s="52"/>
      <c r="P92" s="52"/>
      <c r="Q92" s="52"/>
      <c r="R92" s="52"/>
      <c r="S92" s="52"/>
      <c r="T92" s="52"/>
      <c r="U92" s="52"/>
      <c r="V92" s="52"/>
      <c r="W92" s="52"/>
      <c r="X92" s="52"/>
      <c r="Y92" s="52"/>
      <c r="Z92" s="52"/>
    </row>
    <row r="93" ht="12.75" customHeight="1">
      <c r="A93" s="52"/>
      <c r="B93" s="52"/>
      <c r="C93" s="130"/>
      <c r="D93" s="130"/>
      <c r="E93" s="131"/>
      <c r="F93" s="132"/>
      <c r="G93" s="52"/>
      <c r="H93" s="52"/>
      <c r="I93" s="52"/>
      <c r="J93" s="52"/>
      <c r="K93" s="52"/>
      <c r="L93" s="52"/>
      <c r="M93" s="52"/>
      <c r="N93" s="52"/>
      <c r="O93" s="52"/>
      <c r="P93" s="52"/>
      <c r="Q93" s="52"/>
      <c r="R93" s="52"/>
      <c r="S93" s="52"/>
      <c r="T93" s="52"/>
      <c r="U93" s="52"/>
      <c r="V93" s="52"/>
      <c r="W93" s="52"/>
      <c r="X93" s="52"/>
      <c r="Y93" s="52"/>
      <c r="Z93" s="52"/>
    </row>
    <row r="94" ht="12.75" customHeight="1">
      <c r="A94" s="52"/>
      <c r="B94" s="52"/>
      <c r="C94" s="130"/>
      <c r="D94" s="130"/>
      <c r="E94" s="131"/>
      <c r="F94" s="132"/>
      <c r="G94" s="52"/>
      <c r="H94" s="52"/>
      <c r="I94" s="52"/>
      <c r="J94" s="52"/>
      <c r="K94" s="52"/>
      <c r="L94" s="52"/>
      <c r="M94" s="52"/>
      <c r="N94" s="52"/>
      <c r="O94" s="52"/>
      <c r="P94" s="52"/>
      <c r="Q94" s="52"/>
      <c r="R94" s="52"/>
      <c r="S94" s="52"/>
      <c r="T94" s="52"/>
      <c r="U94" s="52"/>
      <c r="V94" s="52"/>
      <c r="W94" s="52"/>
      <c r="X94" s="52"/>
      <c r="Y94" s="52"/>
      <c r="Z94" s="52"/>
    </row>
    <row r="95" ht="12.75" customHeight="1">
      <c r="A95" s="52"/>
      <c r="B95" s="52"/>
      <c r="C95" s="130"/>
      <c r="D95" s="130"/>
      <c r="E95" s="131"/>
      <c r="F95" s="132"/>
      <c r="G95" s="52"/>
      <c r="H95" s="52"/>
      <c r="I95" s="52"/>
      <c r="J95" s="52"/>
      <c r="K95" s="52"/>
      <c r="L95" s="52"/>
      <c r="M95" s="52"/>
      <c r="N95" s="52"/>
      <c r="O95" s="52"/>
      <c r="P95" s="52"/>
      <c r="Q95" s="52"/>
      <c r="R95" s="52"/>
      <c r="S95" s="52"/>
      <c r="T95" s="52"/>
      <c r="U95" s="52"/>
      <c r="V95" s="52"/>
      <c r="W95" s="52"/>
      <c r="X95" s="52"/>
      <c r="Y95" s="52"/>
      <c r="Z95" s="52"/>
    </row>
    <row r="96" ht="12.75" customHeight="1">
      <c r="A96" s="52"/>
      <c r="B96" s="52"/>
      <c r="C96" s="130"/>
      <c r="D96" s="130"/>
      <c r="E96" s="131"/>
      <c r="F96" s="132"/>
      <c r="G96" s="52"/>
      <c r="H96" s="52"/>
      <c r="I96" s="52"/>
      <c r="J96" s="52"/>
      <c r="K96" s="52"/>
      <c r="L96" s="52"/>
      <c r="M96" s="52"/>
      <c r="N96" s="52"/>
      <c r="O96" s="52"/>
      <c r="P96" s="52"/>
      <c r="Q96" s="52"/>
      <c r="R96" s="52"/>
      <c r="S96" s="52"/>
      <c r="T96" s="52"/>
      <c r="U96" s="52"/>
      <c r="V96" s="52"/>
      <c r="W96" s="52"/>
      <c r="X96" s="52"/>
      <c r="Y96" s="52"/>
      <c r="Z96" s="52"/>
    </row>
    <row r="97" ht="12.75" customHeight="1">
      <c r="A97" s="52"/>
      <c r="B97" s="52"/>
      <c r="C97" s="130"/>
      <c r="D97" s="130"/>
      <c r="E97" s="131"/>
      <c r="F97" s="132"/>
      <c r="G97" s="52"/>
      <c r="H97" s="52"/>
      <c r="I97" s="52"/>
      <c r="J97" s="52"/>
      <c r="K97" s="52"/>
      <c r="L97" s="52"/>
      <c r="M97" s="52"/>
      <c r="N97" s="52"/>
      <c r="O97" s="52"/>
      <c r="P97" s="52"/>
      <c r="Q97" s="52"/>
      <c r="R97" s="52"/>
      <c r="S97" s="52"/>
      <c r="T97" s="52"/>
      <c r="U97" s="52"/>
      <c r="V97" s="52"/>
      <c r="W97" s="52"/>
      <c r="X97" s="52"/>
      <c r="Y97" s="52"/>
      <c r="Z97" s="52"/>
    </row>
    <row r="98" ht="12.75" customHeight="1">
      <c r="A98" s="52"/>
      <c r="B98" s="52"/>
      <c r="C98" s="130"/>
      <c r="D98" s="130"/>
      <c r="E98" s="131"/>
      <c r="F98" s="132"/>
      <c r="G98" s="52"/>
      <c r="H98" s="52"/>
      <c r="I98" s="52"/>
      <c r="J98" s="52"/>
      <c r="K98" s="52"/>
      <c r="L98" s="52"/>
      <c r="M98" s="52"/>
      <c r="N98" s="52"/>
      <c r="O98" s="52"/>
      <c r="P98" s="52"/>
      <c r="Q98" s="52"/>
      <c r="R98" s="52"/>
      <c r="S98" s="52"/>
      <c r="T98" s="52"/>
      <c r="U98" s="52"/>
      <c r="V98" s="52"/>
      <c r="W98" s="52"/>
      <c r="X98" s="52"/>
      <c r="Y98" s="52"/>
      <c r="Z98" s="52"/>
    </row>
    <row r="99" ht="12.75" customHeight="1">
      <c r="A99" s="52"/>
      <c r="B99" s="52"/>
      <c r="C99" s="130"/>
      <c r="D99" s="130"/>
      <c r="E99" s="131"/>
      <c r="F99" s="132"/>
      <c r="G99" s="52"/>
      <c r="H99" s="52"/>
      <c r="I99" s="52"/>
      <c r="J99" s="52"/>
      <c r="K99" s="52"/>
      <c r="L99" s="52"/>
      <c r="M99" s="52"/>
      <c r="N99" s="52"/>
      <c r="O99" s="52"/>
      <c r="P99" s="52"/>
      <c r="Q99" s="52"/>
      <c r="R99" s="52"/>
      <c r="S99" s="52"/>
      <c r="T99" s="52"/>
      <c r="U99" s="52"/>
      <c r="V99" s="52"/>
      <c r="W99" s="52"/>
      <c r="X99" s="52"/>
      <c r="Y99" s="52"/>
      <c r="Z99" s="52"/>
    </row>
    <row r="100" ht="12.75" customHeight="1">
      <c r="A100" s="52"/>
      <c r="B100" s="52"/>
      <c r="C100" s="130"/>
      <c r="D100" s="130"/>
      <c r="E100" s="131"/>
      <c r="F100" s="132"/>
      <c r="G100" s="52"/>
      <c r="H100" s="52"/>
      <c r="I100" s="52"/>
      <c r="J100" s="52"/>
      <c r="K100" s="52"/>
      <c r="L100" s="52"/>
      <c r="M100" s="52"/>
      <c r="N100" s="52"/>
      <c r="O100" s="52"/>
      <c r="P100" s="52"/>
      <c r="Q100" s="52"/>
      <c r="R100" s="52"/>
      <c r="S100" s="52"/>
      <c r="T100" s="52"/>
      <c r="U100" s="52"/>
      <c r="V100" s="52"/>
      <c r="W100" s="52"/>
      <c r="X100" s="52"/>
      <c r="Y100" s="52"/>
      <c r="Z100" s="52"/>
    </row>
    <row r="101" ht="12.75" customHeight="1">
      <c r="A101" s="52"/>
      <c r="B101" s="52"/>
      <c r="C101" s="130"/>
      <c r="D101" s="130"/>
      <c r="E101" s="131"/>
      <c r="F101" s="132"/>
      <c r="G101" s="52"/>
      <c r="H101" s="52"/>
      <c r="I101" s="52"/>
      <c r="J101" s="52"/>
      <c r="K101" s="52"/>
      <c r="L101" s="52"/>
      <c r="M101" s="52"/>
      <c r="N101" s="52"/>
      <c r="O101" s="52"/>
      <c r="P101" s="52"/>
      <c r="Q101" s="52"/>
      <c r="R101" s="52"/>
      <c r="S101" s="52"/>
      <c r="T101" s="52"/>
      <c r="U101" s="52"/>
      <c r="V101" s="52"/>
      <c r="W101" s="52"/>
      <c r="X101" s="52"/>
      <c r="Y101" s="52"/>
      <c r="Z101" s="52"/>
    </row>
    <row r="102" ht="12.75" customHeight="1">
      <c r="A102" s="39"/>
      <c r="B102" s="39"/>
      <c r="C102" s="186"/>
      <c r="D102" s="186"/>
      <c r="E102" s="137"/>
      <c r="F102" s="187"/>
      <c r="G102" s="39"/>
      <c r="H102" s="39"/>
      <c r="I102" s="39"/>
      <c r="J102" s="39"/>
      <c r="K102" s="39"/>
      <c r="L102" s="39"/>
      <c r="M102" s="39"/>
      <c r="N102" s="39"/>
      <c r="O102" s="39"/>
      <c r="P102" s="39"/>
      <c r="Q102" s="39"/>
      <c r="R102" s="39"/>
      <c r="S102" s="39"/>
      <c r="T102" s="39"/>
      <c r="U102" s="39"/>
      <c r="V102" s="39"/>
      <c r="W102" s="39"/>
      <c r="X102" s="39"/>
      <c r="Y102" s="39"/>
      <c r="Z102" s="39"/>
    </row>
    <row r="103" ht="12.75" customHeight="1">
      <c r="A103" s="39"/>
      <c r="B103" s="39"/>
      <c r="C103" s="186"/>
      <c r="D103" s="186"/>
      <c r="E103" s="137"/>
      <c r="F103" s="187"/>
      <c r="G103" s="39"/>
      <c r="H103" s="39"/>
      <c r="I103" s="39"/>
      <c r="J103" s="39"/>
      <c r="K103" s="39"/>
      <c r="L103" s="39"/>
      <c r="M103" s="39"/>
      <c r="N103" s="39"/>
      <c r="O103" s="39"/>
      <c r="P103" s="39"/>
      <c r="Q103" s="39"/>
      <c r="R103" s="39"/>
      <c r="S103" s="39"/>
      <c r="T103" s="39"/>
      <c r="U103" s="39"/>
      <c r="V103" s="39"/>
      <c r="W103" s="39"/>
      <c r="X103" s="39"/>
      <c r="Y103" s="39"/>
      <c r="Z103" s="39"/>
    </row>
    <row r="104" ht="12.75" customHeight="1">
      <c r="A104" s="39"/>
      <c r="B104" s="39"/>
      <c r="C104" s="186"/>
      <c r="D104" s="186"/>
      <c r="E104" s="137"/>
      <c r="F104" s="187"/>
      <c r="G104" s="39"/>
      <c r="H104" s="39"/>
      <c r="I104" s="39"/>
      <c r="J104" s="39"/>
      <c r="K104" s="39"/>
      <c r="L104" s="39"/>
      <c r="M104" s="39"/>
      <c r="N104" s="39"/>
      <c r="O104" s="39"/>
      <c r="P104" s="39"/>
      <c r="Q104" s="39"/>
      <c r="R104" s="39"/>
      <c r="S104" s="39"/>
      <c r="T104" s="39"/>
      <c r="U104" s="39"/>
      <c r="V104" s="39"/>
      <c r="W104" s="39"/>
      <c r="X104" s="39"/>
      <c r="Y104" s="39"/>
      <c r="Z104" s="39"/>
    </row>
    <row r="105" ht="12.75" customHeight="1">
      <c r="A105" s="39"/>
      <c r="B105" s="39"/>
      <c r="C105" s="186"/>
      <c r="D105" s="186"/>
      <c r="E105" s="137"/>
      <c r="F105" s="187"/>
      <c r="G105" s="39"/>
      <c r="H105" s="39"/>
      <c r="I105" s="39"/>
      <c r="J105" s="39"/>
      <c r="K105" s="39"/>
      <c r="L105" s="39"/>
      <c r="M105" s="39"/>
      <c r="N105" s="39"/>
      <c r="O105" s="39"/>
      <c r="P105" s="39"/>
      <c r="Q105" s="39"/>
      <c r="R105" s="39"/>
      <c r="S105" s="39"/>
      <c r="T105" s="39"/>
      <c r="U105" s="39"/>
      <c r="V105" s="39"/>
      <c r="W105" s="39"/>
      <c r="X105" s="39"/>
      <c r="Y105" s="39"/>
      <c r="Z105" s="39"/>
    </row>
    <row r="106" ht="12.75" customHeight="1">
      <c r="A106" s="39"/>
      <c r="B106" s="39"/>
      <c r="C106" s="186"/>
      <c r="D106" s="186"/>
      <c r="E106" s="137"/>
      <c r="F106" s="187"/>
      <c r="G106" s="39"/>
      <c r="H106" s="39"/>
      <c r="I106" s="39"/>
      <c r="J106" s="39"/>
      <c r="K106" s="39"/>
      <c r="L106" s="39"/>
      <c r="M106" s="39"/>
      <c r="N106" s="39"/>
      <c r="O106" s="39"/>
      <c r="P106" s="39"/>
      <c r="Q106" s="39"/>
      <c r="R106" s="39"/>
      <c r="S106" s="39"/>
      <c r="T106" s="39"/>
      <c r="U106" s="39"/>
      <c r="V106" s="39"/>
      <c r="W106" s="39"/>
      <c r="X106" s="39"/>
      <c r="Y106" s="39"/>
      <c r="Z106" s="39"/>
    </row>
    <row r="107" ht="12.75" customHeight="1">
      <c r="A107" s="39"/>
      <c r="B107" s="39"/>
      <c r="C107" s="186"/>
      <c r="D107" s="186"/>
      <c r="E107" s="137"/>
      <c r="F107" s="187"/>
      <c r="G107" s="39"/>
      <c r="H107" s="39"/>
      <c r="I107" s="39"/>
      <c r="J107" s="39"/>
      <c r="K107" s="39"/>
      <c r="L107" s="39"/>
      <c r="M107" s="39"/>
      <c r="N107" s="39"/>
      <c r="O107" s="39"/>
      <c r="P107" s="39"/>
      <c r="Q107" s="39"/>
      <c r="R107" s="39"/>
      <c r="S107" s="39"/>
      <c r="T107" s="39"/>
      <c r="U107" s="39"/>
      <c r="V107" s="39"/>
      <c r="W107" s="39"/>
      <c r="X107" s="39"/>
      <c r="Y107" s="39"/>
      <c r="Z107" s="39"/>
    </row>
    <row r="108" ht="12.75" customHeight="1">
      <c r="A108" s="39"/>
      <c r="B108" s="39"/>
      <c r="C108" s="186"/>
      <c r="D108" s="186"/>
      <c r="E108" s="137"/>
      <c r="F108" s="187"/>
      <c r="G108" s="39"/>
      <c r="H108" s="39"/>
      <c r="I108" s="39"/>
      <c r="J108" s="39"/>
      <c r="K108" s="39"/>
      <c r="L108" s="39"/>
      <c r="M108" s="39"/>
      <c r="N108" s="39"/>
      <c r="O108" s="39"/>
      <c r="P108" s="39"/>
      <c r="Q108" s="39"/>
      <c r="R108" s="39"/>
      <c r="S108" s="39"/>
      <c r="T108" s="39"/>
      <c r="U108" s="39"/>
      <c r="V108" s="39"/>
      <c r="W108" s="39"/>
      <c r="X108" s="39"/>
      <c r="Y108" s="39"/>
      <c r="Z108" s="39"/>
    </row>
    <row r="109" ht="12.75" customHeight="1">
      <c r="A109" s="39"/>
      <c r="B109" s="39"/>
      <c r="C109" s="186"/>
      <c r="D109" s="186"/>
      <c r="E109" s="137"/>
      <c r="F109" s="187"/>
      <c r="G109" s="39"/>
      <c r="H109" s="39"/>
      <c r="I109" s="39"/>
      <c r="J109" s="39"/>
      <c r="K109" s="39"/>
      <c r="L109" s="39"/>
      <c r="M109" s="39"/>
      <c r="N109" s="39"/>
      <c r="O109" s="39"/>
      <c r="P109" s="39"/>
      <c r="Q109" s="39"/>
      <c r="R109" s="39"/>
      <c r="S109" s="39"/>
      <c r="T109" s="39"/>
      <c r="U109" s="39"/>
      <c r="V109" s="39"/>
      <c r="W109" s="39"/>
      <c r="X109" s="39"/>
      <c r="Y109" s="39"/>
      <c r="Z109" s="39"/>
    </row>
    <row r="110" ht="12.75" customHeight="1">
      <c r="A110" s="39"/>
      <c r="B110" s="39"/>
      <c r="C110" s="186"/>
      <c r="D110" s="186"/>
      <c r="E110" s="137"/>
      <c r="F110" s="187"/>
      <c r="G110" s="39"/>
      <c r="H110" s="39"/>
      <c r="I110" s="39"/>
      <c r="J110" s="39"/>
      <c r="K110" s="39"/>
      <c r="L110" s="39"/>
      <c r="M110" s="39"/>
      <c r="N110" s="39"/>
      <c r="O110" s="39"/>
      <c r="P110" s="39"/>
      <c r="Q110" s="39"/>
      <c r="R110" s="39"/>
      <c r="S110" s="39"/>
      <c r="T110" s="39"/>
      <c r="U110" s="39"/>
      <c r="V110" s="39"/>
      <c r="W110" s="39"/>
      <c r="X110" s="39"/>
      <c r="Y110" s="39"/>
      <c r="Z110" s="39"/>
    </row>
    <row r="111" ht="12.75" customHeight="1">
      <c r="A111" s="39"/>
      <c r="B111" s="39"/>
      <c r="C111" s="186"/>
      <c r="D111" s="186"/>
      <c r="E111" s="137"/>
      <c r="F111" s="187"/>
      <c r="G111" s="39"/>
      <c r="H111" s="39"/>
      <c r="I111" s="39"/>
      <c r="J111" s="39"/>
      <c r="K111" s="39"/>
      <c r="L111" s="39"/>
      <c r="M111" s="39"/>
      <c r="N111" s="39"/>
      <c r="O111" s="39"/>
      <c r="P111" s="39"/>
      <c r="Q111" s="39"/>
      <c r="R111" s="39"/>
      <c r="S111" s="39"/>
      <c r="T111" s="39"/>
      <c r="U111" s="39"/>
      <c r="V111" s="39"/>
      <c r="W111" s="39"/>
      <c r="X111" s="39"/>
      <c r="Y111" s="39"/>
      <c r="Z111" s="39"/>
    </row>
    <row r="112" ht="12.75" customHeight="1">
      <c r="A112" s="39"/>
      <c r="B112" s="39"/>
      <c r="C112" s="186"/>
      <c r="D112" s="186"/>
      <c r="E112" s="137"/>
      <c r="F112" s="187"/>
      <c r="G112" s="39"/>
      <c r="H112" s="39"/>
      <c r="I112" s="39"/>
      <c r="J112" s="39"/>
      <c r="K112" s="39"/>
      <c r="L112" s="39"/>
      <c r="M112" s="39"/>
      <c r="N112" s="39"/>
      <c r="O112" s="39"/>
      <c r="P112" s="39"/>
      <c r="Q112" s="39"/>
      <c r="R112" s="39"/>
      <c r="S112" s="39"/>
      <c r="T112" s="39"/>
      <c r="U112" s="39"/>
      <c r="V112" s="39"/>
      <c r="W112" s="39"/>
      <c r="X112" s="39"/>
      <c r="Y112" s="39"/>
      <c r="Z112" s="39"/>
    </row>
    <row r="113" ht="12.75" customHeight="1">
      <c r="A113" s="39"/>
      <c r="B113" s="39"/>
      <c r="C113" s="186"/>
      <c r="D113" s="186"/>
      <c r="E113" s="137"/>
      <c r="F113" s="187"/>
      <c r="G113" s="39"/>
      <c r="H113" s="39"/>
      <c r="I113" s="39"/>
      <c r="J113" s="39"/>
      <c r="K113" s="39"/>
      <c r="L113" s="39"/>
      <c r="M113" s="39"/>
      <c r="N113" s="39"/>
      <c r="O113" s="39"/>
      <c r="P113" s="39"/>
      <c r="Q113" s="39"/>
      <c r="R113" s="39"/>
      <c r="S113" s="39"/>
      <c r="T113" s="39"/>
      <c r="U113" s="39"/>
      <c r="V113" s="39"/>
      <c r="W113" s="39"/>
      <c r="X113" s="39"/>
      <c r="Y113" s="39"/>
      <c r="Z113" s="39"/>
    </row>
    <row r="114" ht="12.75" customHeight="1">
      <c r="A114" s="39"/>
      <c r="B114" s="39"/>
      <c r="C114" s="186"/>
      <c r="D114" s="186"/>
      <c r="E114" s="137"/>
      <c r="F114" s="187"/>
      <c r="G114" s="39"/>
      <c r="H114" s="39"/>
      <c r="I114" s="39"/>
      <c r="J114" s="39"/>
      <c r="K114" s="39"/>
      <c r="L114" s="39"/>
      <c r="M114" s="39"/>
      <c r="N114" s="39"/>
      <c r="O114" s="39"/>
      <c r="P114" s="39"/>
      <c r="Q114" s="39"/>
      <c r="R114" s="39"/>
      <c r="S114" s="39"/>
      <c r="T114" s="39"/>
      <c r="U114" s="39"/>
      <c r="V114" s="39"/>
      <c r="W114" s="39"/>
      <c r="X114" s="39"/>
      <c r="Y114" s="39"/>
      <c r="Z114" s="39"/>
    </row>
    <row r="115" ht="12.75" customHeight="1">
      <c r="A115" s="39"/>
      <c r="B115" s="39"/>
      <c r="C115" s="186"/>
      <c r="D115" s="186"/>
      <c r="E115" s="137"/>
      <c r="F115" s="187"/>
      <c r="G115" s="39"/>
      <c r="H115" s="39"/>
      <c r="I115" s="39"/>
      <c r="J115" s="39"/>
      <c r="K115" s="39"/>
      <c r="L115" s="39"/>
      <c r="M115" s="39"/>
      <c r="N115" s="39"/>
      <c r="O115" s="39"/>
      <c r="P115" s="39"/>
      <c r="Q115" s="39"/>
      <c r="R115" s="39"/>
      <c r="S115" s="39"/>
      <c r="T115" s="39"/>
      <c r="U115" s="39"/>
      <c r="V115" s="39"/>
      <c r="W115" s="39"/>
      <c r="X115" s="39"/>
      <c r="Y115" s="39"/>
      <c r="Z115" s="39"/>
    </row>
    <row r="116" ht="12.75" customHeight="1">
      <c r="A116" s="39"/>
      <c r="B116" s="39"/>
      <c r="C116" s="186"/>
      <c r="D116" s="186"/>
      <c r="E116" s="137"/>
      <c r="F116" s="187"/>
      <c r="G116" s="39"/>
      <c r="H116" s="39"/>
      <c r="I116" s="39"/>
      <c r="J116" s="39"/>
      <c r="K116" s="39"/>
      <c r="L116" s="39"/>
      <c r="M116" s="39"/>
      <c r="N116" s="39"/>
      <c r="O116" s="39"/>
      <c r="P116" s="39"/>
      <c r="Q116" s="39"/>
      <c r="R116" s="39"/>
      <c r="S116" s="39"/>
      <c r="T116" s="39"/>
      <c r="U116" s="39"/>
      <c r="V116" s="39"/>
      <c r="W116" s="39"/>
      <c r="X116" s="39"/>
      <c r="Y116" s="39"/>
      <c r="Z116" s="39"/>
    </row>
    <row r="117" ht="12.75" customHeight="1">
      <c r="A117" s="39"/>
      <c r="B117" s="39"/>
      <c r="C117" s="186"/>
      <c r="D117" s="186"/>
      <c r="E117" s="137"/>
      <c r="F117" s="187"/>
      <c r="G117" s="39"/>
      <c r="H117" s="39"/>
      <c r="I117" s="39"/>
      <c r="J117" s="39"/>
      <c r="K117" s="39"/>
      <c r="L117" s="39"/>
      <c r="M117" s="39"/>
      <c r="N117" s="39"/>
      <c r="O117" s="39"/>
      <c r="P117" s="39"/>
      <c r="Q117" s="39"/>
      <c r="R117" s="39"/>
      <c r="S117" s="39"/>
      <c r="T117" s="39"/>
      <c r="U117" s="39"/>
      <c r="V117" s="39"/>
      <c r="W117" s="39"/>
      <c r="X117" s="39"/>
      <c r="Y117" s="39"/>
      <c r="Z117" s="39"/>
    </row>
    <row r="118" ht="12.75" customHeight="1">
      <c r="A118" s="39"/>
      <c r="B118" s="39"/>
      <c r="C118" s="186"/>
      <c r="D118" s="186"/>
      <c r="E118" s="137"/>
      <c r="F118" s="187"/>
      <c r="G118" s="39"/>
      <c r="H118" s="39"/>
      <c r="I118" s="39"/>
      <c r="J118" s="39"/>
      <c r="K118" s="39"/>
      <c r="L118" s="39"/>
      <c r="M118" s="39"/>
      <c r="N118" s="39"/>
      <c r="O118" s="39"/>
      <c r="P118" s="39"/>
      <c r="Q118" s="39"/>
      <c r="R118" s="39"/>
      <c r="S118" s="39"/>
      <c r="T118" s="39"/>
      <c r="U118" s="39"/>
      <c r="V118" s="39"/>
      <c r="W118" s="39"/>
      <c r="X118" s="39"/>
      <c r="Y118" s="39"/>
      <c r="Z118" s="39"/>
    </row>
    <row r="119" ht="12.75" customHeight="1">
      <c r="A119" s="39"/>
      <c r="B119" s="39"/>
      <c r="C119" s="186"/>
      <c r="D119" s="186"/>
      <c r="E119" s="137"/>
      <c r="F119" s="187"/>
      <c r="G119" s="39"/>
      <c r="H119" s="39"/>
      <c r="I119" s="39"/>
      <c r="J119" s="39"/>
      <c r="K119" s="39"/>
      <c r="L119" s="39"/>
      <c r="M119" s="39"/>
      <c r="N119" s="39"/>
      <c r="O119" s="39"/>
      <c r="P119" s="39"/>
      <c r="Q119" s="39"/>
      <c r="R119" s="39"/>
      <c r="S119" s="39"/>
      <c r="T119" s="39"/>
      <c r="U119" s="39"/>
      <c r="V119" s="39"/>
      <c r="W119" s="39"/>
      <c r="X119" s="39"/>
      <c r="Y119" s="39"/>
      <c r="Z119" s="39"/>
    </row>
    <row r="120" ht="12.75" customHeight="1">
      <c r="A120" s="39"/>
      <c r="B120" s="39"/>
      <c r="C120" s="186"/>
      <c r="D120" s="186"/>
      <c r="E120" s="137"/>
      <c r="F120" s="187"/>
      <c r="G120" s="39"/>
      <c r="H120" s="39"/>
      <c r="I120" s="39"/>
      <c r="J120" s="39"/>
      <c r="K120" s="39"/>
      <c r="L120" s="39"/>
      <c r="M120" s="39"/>
      <c r="N120" s="39"/>
      <c r="O120" s="39"/>
      <c r="P120" s="39"/>
      <c r="Q120" s="39"/>
      <c r="R120" s="39"/>
      <c r="S120" s="39"/>
      <c r="T120" s="39"/>
      <c r="U120" s="39"/>
      <c r="V120" s="39"/>
      <c r="W120" s="39"/>
      <c r="X120" s="39"/>
      <c r="Y120" s="39"/>
      <c r="Z120" s="39"/>
    </row>
    <row r="121" ht="12.75" customHeight="1">
      <c r="A121" s="39"/>
      <c r="B121" s="39"/>
      <c r="C121" s="186"/>
      <c r="D121" s="186"/>
      <c r="E121" s="137"/>
      <c r="F121" s="187"/>
      <c r="G121" s="39"/>
      <c r="H121" s="39"/>
      <c r="I121" s="39"/>
      <c r="J121" s="39"/>
      <c r="K121" s="39"/>
      <c r="L121" s="39"/>
      <c r="M121" s="39"/>
      <c r="N121" s="39"/>
      <c r="O121" s="39"/>
      <c r="P121" s="39"/>
      <c r="Q121" s="39"/>
      <c r="R121" s="39"/>
      <c r="S121" s="39"/>
      <c r="T121" s="39"/>
      <c r="U121" s="39"/>
      <c r="V121" s="39"/>
      <c r="W121" s="39"/>
      <c r="X121" s="39"/>
      <c r="Y121" s="39"/>
      <c r="Z121" s="39"/>
    </row>
    <row r="122" ht="12.75" customHeight="1">
      <c r="A122" s="39"/>
      <c r="B122" s="39"/>
      <c r="C122" s="186"/>
      <c r="D122" s="186"/>
      <c r="E122" s="137"/>
      <c r="F122" s="187"/>
      <c r="G122" s="39"/>
      <c r="H122" s="39"/>
      <c r="I122" s="39"/>
      <c r="J122" s="39"/>
      <c r="K122" s="39"/>
      <c r="L122" s="39"/>
      <c r="M122" s="39"/>
      <c r="N122" s="39"/>
      <c r="O122" s="39"/>
      <c r="P122" s="39"/>
      <c r="Q122" s="39"/>
      <c r="R122" s="39"/>
      <c r="S122" s="39"/>
      <c r="T122" s="39"/>
      <c r="U122" s="39"/>
      <c r="V122" s="39"/>
      <c r="W122" s="39"/>
      <c r="X122" s="39"/>
      <c r="Y122" s="39"/>
      <c r="Z122" s="39"/>
    </row>
    <row r="123" ht="12.75" customHeight="1">
      <c r="A123" s="39"/>
      <c r="B123" s="39"/>
      <c r="C123" s="186"/>
      <c r="D123" s="186"/>
      <c r="E123" s="137"/>
      <c r="F123" s="187"/>
      <c r="G123" s="39"/>
      <c r="H123" s="39"/>
      <c r="I123" s="39"/>
      <c r="J123" s="39"/>
      <c r="K123" s="39"/>
      <c r="L123" s="39"/>
      <c r="M123" s="39"/>
      <c r="N123" s="39"/>
      <c r="O123" s="39"/>
      <c r="P123" s="39"/>
      <c r="Q123" s="39"/>
      <c r="R123" s="39"/>
      <c r="S123" s="39"/>
      <c r="T123" s="39"/>
      <c r="U123" s="39"/>
      <c r="V123" s="39"/>
      <c r="W123" s="39"/>
      <c r="X123" s="39"/>
      <c r="Y123" s="39"/>
      <c r="Z123" s="39"/>
    </row>
    <row r="124" ht="12.75" customHeight="1">
      <c r="A124" s="39"/>
      <c r="B124" s="39"/>
      <c r="C124" s="186"/>
      <c r="D124" s="186"/>
      <c r="E124" s="137"/>
      <c r="F124" s="187"/>
      <c r="G124" s="39"/>
      <c r="H124" s="39"/>
      <c r="I124" s="39"/>
      <c r="J124" s="39"/>
      <c r="K124" s="39"/>
      <c r="L124" s="39"/>
      <c r="M124" s="39"/>
      <c r="N124" s="39"/>
      <c r="O124" s="39"/>
      <c r="P124" s="39"/>
      <c r="Q124" s="39"/>
      <c r="R124" s="39"/>
      <c r="S124" s="39"/>
      <c r="T124" s="39"/>
      <c r="U124" s="39"/>
      <c r="V124" s="39"/>
      <c r="W124" s="39"/>
      <c r="X124" s="39"/>
      <c r="Y124" s="39"/>
      <c r="Z124" s="39"/>
    </row>
    <row r="125" ht="12.75" customHeight="1">
      <c r="A125" s="39"/>
      <c r="B125" s="39"/>
      <c r="C125" s="186"/>
      <c r="D125" s="186"/>
      <c r="E125" s="137"/>
      <c r="F125" s="187"/>
      <c r="G125" s="39"/>
      <c r="H125" s="39"/>
      <c r="I125" s="39"/>
      <c r="J125" s="39"/>
      <c r="K125" s="39"/>
      <c r="L125" s="39"/>
      <c r="M125" s="39"/>
      <c r="N125" s="39"/>
      <c r="O125" s="39"/>
      <c r="P125" s="39"/>
      <c r="Q125" s="39"/>
      <c r="R125" s="39"/>
      <c r="S125" s="39"/>
      <c r="T125" s="39"/>
      <c r="U125" s="39"/>
      <c r="V125" s="39"/>
      <c r="W125" s="39"/>
      <c r="X125" s="39"/>
      <c r="Y125" s="39"/>
      <c r="Z125" s="39"/>
    </row>
    <row r="126" ht="12.75" customHeight="1">
      <c r="A126" s="39"/>
      <c r="B126" s="39"/>
      <c r="C126" s="186"/>
      <c r="D126" s="186"/>
      <c r="E126" s="137"/>
      <c r="F126" s="187"/>
      <c r="G126" s="39"/>
      <c r="H126" s="39"/>
      <c r="I126" s="39"/>
      <c r="J126" s="39"/>
      <c r="K126" s="39"/>
      <c r="L126" s="39"/>
      <c r="M126" s="39"/>
      <c r="N126" s="39"/>
      <c r="O126" s="39"/>
      <c r="P126" s="39"/>
      <c r="Q126" s="39"/>
      <c r="R126" s="39"/>
      <c r="S126" s="39"/>
      <c r="T126" s="39"/>
      <c r="U126" s="39"/>
      <c r="V126" s="39"/>
      <c r="W126" s="39"/>
      <c r="X126" s="39"/>
      <c r="Y126" s="39"/>
      <c r="Z126" s="39"/>
    </row>
    <row r="127" ht="12.75" customHeight="1">
      <c r="A127" s="39"/>
      <c r="B127" s="39"/>
      <c r="C127" s="186"/>
      <c r="D127" s="186"/>
      <c r="E127" s="137"/>
      <c r="F127" s="187"/>
      <c r="G127" s="39"/>
      <c r="H127" s="39"/>
      <c r="I127" s="39"/>
      <c r="J127" s="39"/>
      <c r="K127" s="39"/>
      <c r="L127" s="39"/>
      <c r="M127" s="39"/>
      <c r="N127" s="39"/>
      <c r="O127" s="39"/>
      <c r="P127" s="39"/>
      <c r="Q127" s="39"/>
      <c r="R127" s="39"/>
      <c r="S127" s="39"/>
      <c r="T127" s="39"/>
      <c r="U127" s="39"/>
      <c r="V127" s="39"/>
      <c r="W127" s="39"/>
      <c r="X127" s="39"/>
      <c r="Y127" s="39"/>
      <c r="Z127" s="39"/>
    </row>
    <row r="128" ht="12.75" customHeight="1">
      <c r="A128" s="39"/>
      <c r="B128" s="39"/>
      <c r="C128" s="186"/>
      <c r="D128" s="186"/>
      <c r="E128" s="137"/>
      <c r="F128" s="187"/>
      <c r="G128" s="39"/>
      <c r="H128" s="39"/>
      <c r="I128" s="39"/>
      <c r="J128" s="39"/>
      <c r="K128" s="39"/>
      <c r="L128" s="39"/>
      <c r="M128" s="39"/>
      <c r="N128" s="39"/>
      <c r="O128" s="39"/>
      <c r="P128" s="39"/>
      <c r="Q128" s="39"/>
      <c r="R128" s="39"/>
      <c r="S128" s="39"/>
      <c r="T128" s="39"/>
      <c r="U128" s="39"/>
      <c r="V128" s="39"/>
      <c r="W128" s="39"/>
      <c r="X128" s="39"/>
      <c r="Y128" s="39"/>
      <c r="Z128" s="39"/>
    </row>
    <row r="129" ht="12.75" customHeight="1">
      <c r="A129" s="39"/>
      <c r="B129" s="39"/>
      <c r="C129" s="186"/>
      <c r="D129" s="186"/>
      <c r="E129" s="137"/>
      <c r="F129" s="187"/>
      <c r="G129" s="39"/>
      <c r="H129" s="39"/>
      <c r="I129" s="39"/>
      <c r="J129" s="39"/>
      <c r="K129" s="39"/>
      <c r="L129" s="39"/>
      <c r="M129" s="39"/>
      <c r="N129" s="39"/>
      <c r="O129" s="39"/>
      <c r="P129" s="39"/>
      <c r="Q129" s="39"/>
      <c r="R129" s="39"/>
      <c r="S129" s="39"/>
      <c r="T129" s="39"/>
      <c r="U129" s="39"/>
      <c r="V129" s="39"/>
      <c r="W129" s="39"/>
      <c r="X129" s="39"/>
      <c r="Y129" s="39"/>
      <c r="Z129" s="39"/>
    </row>
    <row r="130" ht="12.75" customHeight="1">
      <c r="A130" s="39"/>
      <c r="B130" s="39"/>
      <c r="C130" s="186"/>
      <c r="D130" s="186"/>
      <c r="E130" s="137"/>
      <c r="F130" s="187"/>
      <c r="G130" s="39"/>
      <c r="H130" s="39"/>
      <c r="I130" s="39"/>
      <c r="J130" s="39"/>
      <c r="K130" s="39"/>
      <c r="L130" s="39"/>
      <c r="M130" s="39"/>
      <c r="N130" s="39"/>
      <c r="O130" s="39"/>
      <c r="P130" s="39"/>
      <c r="Q130" s="39"/>
      <c r="R130" s="39"/>
      <c r="S130" s="39"/>
      <c r="T130" s="39"/>
      <c r="U130" s="39"/>
      <c r="V130" s="39"/>
      <c r="W130" s="39"/>
      <c r="X130" s="39"/>
      <c r="Y130" s="39"/>
      <c r="Z130" s="39"/>
    </row>
    <row r="131" ht="12.75" customHeight="1">
      <c r="A131" s="39"/>
      <c r="B131" s="39"/>
      <c r="C131" s="186"/>
      <c r="D131" s="186"/>
      <c r="E131" s="137"/>
      <c r="F131" s="187"/>
      <c r="G131" s="39"/>
      <c r="H131" s="39"/>
      <c r="I131" s="39"/>
      <c r="J131" s="39"/>
      <c r="K131" s="39"/>
      <c r="L131" s="39"/>
      <c r="M131" s="39"/>
      <c r="N131" s="39"/>
      <c r="O131" s="39"/>
      <c r="P131" s="39"/>
      <c r="Q131" s="39"/>
      <c r="R131" s="39"/>
      <c r="S131" s="39"/>
      <c r="T131" s="39"/>
      <c r="U131" s="39"/>
      <c r="V131" s="39"/>
      <c r="W131" s="39"/>
      <c r="X131" s="39"/>
      <c r="Y131" s="39"/>
      <c r="Z131" s="39"/>
    </row>
    <row r="132" ht="12.75" customHeight="1">
      <c r="A132" s="39"/>
      <c r="B132" s="39"/>
      <c r="C132" s="186"/>
      <c r="D132" s="186"/>
      <c r="E132" s="137"/>
      <c r="F132" s="187"/>
      <c r="G132" s="39"/>
      <c r="H132" s="39"/>
      <c r="I132" s="39"/>
      <c r="J132" s="39"/>
      <c r="K132" s="39"/>
      <c r="L132" s="39"/>
      <c r="M132" s="39"/>
      <c r="N132" s="39"/>
      <c r="O132" s="39"/>
      <c r="P132" s="39"/>
      <c r="Q132" s="39"/>
      <c r="R132" s="39"/>
      <c r="S132" s="39"/>
      <c r="T132" s="39"/>
      <c r="U132" s="39"/>
      <c r="V132" s="39"/>
      <c r="W132" s="39"/>
      <c r="X132" s="39"/>
      <c r="Y132" s="39"/>
      <c r="Z132" s="39"/>
    </row>
    <row r="133" ht="12.75" customHeight="1">
      <c r="A133" s="39"/>
      <c r="B133" s="39"/>
      <c r="C133" s="186"/>
      <c r="D133" s="186"/>
      <c r="E133" s="137"/>
      <c r="F133" s="187"/>
      <c r="G133" s="39"/>
      <c r="H133" s="39"/>
      <c r="I133" s="39"/>
      <c r="J133" s="39"/>
      <c r="K133" s="39"/>
      <c r="L133" s="39"/>
      <c r="M133" s="39"/>
      <c r="N133" s="39"/>
      <c r="O133" s="39"/>
      <c r="P133" s="39"/>
      <c r="Q133" s="39"/>
      <c r="R133" s="39"/>
      <c r="S133" s="39"/>
      <c r="T133" s="39"/>
      <c r="U133" s="39"/>
      <c r="V133" s="39"/>
      <c r="W133" s="39"/>
      <c r="X133" s="39"/>
      <c r="Y133" s="39"/>
      <c r="Z133" s="39"/>
    </row>
    <row r="134" ht="12.75" customHeight="1">
      <c r="A134" s="39"/>
      <c r="B134" s="39"/>
      <c r="C134" s="186"/>
      <c r="D134" s="186"/>
      <c r="E134" s="137"/>
      <c r="F134" s="187"/>
      <c r="G134" s="39"/>
      <c r="H134" s="39"/>
      <c r="I134" s="39"/>
      <c r="J134" s="39"/>
      <c r="K134" s="39"/>
      <c r="L134" s="39"/>
      <c r="M134" s="39"/>
      <c r="N134" s="39"/>
      <c r="O134" s="39"/>
      <c r="P134" s="39"/>
      <c r="Q134" s="39"/>
      <c r="R134" s="39"/>
      <c r="S134" s="39"/>
      <c r="T134" s="39"/>
      <c r="U134" s="39"/>
      <c r="V134" s="39"/>
      <c r="W134" s="39"/>
      <c r="X134" s="39"/>
      <c r="Y134" s="39"/>
      <c r="Z134" s="39"/>
    </row>
    <row r="135" ht="12.75" customHeight="1">
      <c r="A135" s="39"/>
      <c r="B135" s="39"/>
      <c r="C135" s="186"/>
      <c r="D135" s="186"/>
      <c r="E135" s="137"/>
      <c r="F135" s="187"/>
      <c r="G135" s="39"/>
      <c r="H135" s="39"/>
      <c r="I135" s="39"/>
      <c r="J135" s="39"/>
      <c r="K135" s="39"/>
      <c r="L135" s="39"/>
      <c r="M135" s="39"/>
      <c r="N135" s="39"/>
      <c r="O135" s="39"/>
      <c r="P135" s="39"/>
      <c r="Q135" s="39"/>
      <c r="R135" s="39"/>
      <c r="S135" s="39"/>
      <c r="T135" s="39"/>
      <c r="U135" s="39"/>
      <c r="V135" s="39"/>
      <c r="W135" s="39"/>
      <c r="X135" s="39"/>
      <c r="Y135" s="39"/>
      <c r="Z135" s="39"/>
    </row>
    <row r="136" ht="12.75" customHeight="1">
      <c r="A136" s="39"/>
      <c r="B136" s="39"/>
      <c r="C136" s="186"/>
      <c r="D136" s="186"/>
      <c r="E136" s="137"/>
      <c r="F136" s="187"/>
      <c r="G136" s="39"/>
      <c r="H136" s="39"/>
      <c r="I136" s="39"/>
      <c r="J136" s="39"/>
      <c r="K136" s="39"/>
      <c r="L136" s="39"/>
      <c r="M136" s="39"/>
      <c r="N136" s="39"/>
      <c r="O136" s="39"/>
      <c r="P136" s="39"/>
      <c r="Q136" s="39"/>
      <c r="R136" s="39"/>
      <c r="S136" s="39"/>
      <c r="T136" s="39"/>
      <c r="U136" s="39"/>
      <c r="V136" s="39"/>
      <c r="W136" s="39"/>
      <c r="X136" s="39"/>
      <c r="Y136" s="39"/>
      <c r="Z136" s="39"/>
    </row>
    <row r="137" ht="12.75" customHeight="1">
      <c r="A137" s="38"/>
      <c r="B137" s="38"/>
      <c r="C137" s="188"/>
      <c r="D137" s="188"/>
      <c r="E137" s="155"/>
      <c r="F137" s="189"/>
      <c r="G137" s="38"/>
      <c r="H137" s="38"/>
      <c r="I137" s="38"/>
      <c r="J137" s="38"/>
      <c r="K137" s="38"/>
      <c r="L137" s="38"/>
      <c r="M137" s="38"/>
      <c r="N137" s="38"/>
      <c r="O137" s="38"/>
      <c r="P137" s="38"/>
      <c r="Q137" s="38"/>
      <c r="R137" s="38"/>
      <c r="S137" s="38"/>
      <c r="T137" s="38"/>
      <c r="U137" s="38"/>
      <c r="V137" s="38"/>
      <c r="W137" s="38"/>
      <c r="X137" s="38"/>
      <c r="Y137" s="38"/>
      <c r="Z137" s="38"/>
    </row>
    <row r="138" ht="12.75" customHeight="1">
      <c r="A138" s="38"/>
      <c r="B138" s="38"/>
      <c r="C138" s="188"/>
      <c r="D138" s="188"/>
      <c r="E138" s="155"/>
      <c r="F138" s="189"/>
      <c r="G138" s="38"/>
      <c r="H138" s="38"/>
      <c r="I138" s="38"/>
      <c r="J138" s="38"/>
      <c r="K138" s="38"/>
      <c r="L138" s="38"/>
      <c r="M138" s="38"/>
      <c r="N138" s="38"/>
      <c r="O138" s="38"/>
      <c r="P138" s="38"/>
      <c r="Q138" s="38"/>
      <c r="R138" s="38"/>
      <c r="S138" s="38"/>
      <c r="T138" s="38"/>
      <c r="U138" s="38"/>
      <c r="V138" s="38"/>
      <c r="W138" s="38"/>
      <c r="X138" s="38"/>
      <c r="Y138" s="38"/>
      <c r="Z138" s="38"/>
    </row>
    <row r="139" ht="12.75" customHeight="1">
      <c r="A139" s="38"/>
      <c r="B139" s="38"/>
      <c r="C139" s="188"/>
      <c r="D139" s="188"/>
      <c r="E139" s="155"/>
      <c r="F139" s="189"/>
      <c r="G139" s="38"/>
      <c r="H139" s="38"/>
      <c r="I139" s="38"/>
      <c r="J139" s="38"/>
      <c r="K139" s="38"/>
      <c r="L139" s="38"/>
      <c r="M139" s="38"/>
      <c r="N139" s="38"/>
      <c r="O139" s="38"/>
      <c r="P139" s="38"/>
      <c r="Q139" s="38"/>
      <c r="R139" s="38"/>
      <c r="S139" s="38"/>
      <c r="T139" s="38"/>
      <c r="U139" s="38"/>
      <c r="V139" s="38"/>
      <c r="W139" s="38"/>
      <c r="X139" s="38"/>
      <c r="Y139" s="38"/>
      <c r="Z139" s="38"/>
    </row>
    <row r="140" ht="12.75" customHeight="1">
      <c r="A140" s="38"/>
      <c r="B140" s="38"/>
      <c r="C140" s="188"/>
      <c r="D140" s="188"/>
      <c r="E140" s="155"/>
      <c r="F140" s="189"/>
      <c r="G140" s="38"/>
      <c r="H140" s="38"/>
      <c r="I140" s="38"/>
      <c r="J140" s="38"/>
      <c r="K140" s="38"/>
      <c r="L140" s="38"/>
      <c r="M140" s="38"/>
      <c r="N140" s="38"/>
      <c r="O140" s="38"/>
      <c r="P140" s="38"/>
      <c r="Q140" s="38"/>
      <c r="R140" s="38"/>
      <c r="S140" s="38"/>
      <c r="T140" s="38"/>
      <c r="U140" s="38"/>
      <c r="V140" s="38"/>
      <c r="W140" s="38"/>
      <c r="X140" s="38"/>
      <c r="Y140" s="38"/>
      <c r="Z140" s="38"/>
    </row>
    <row r="141" ht="12.75" customHeight="1">
      <c r="A141" s="38"/>
      <c r="B141" s="38"/>
      <c r="C141" s="188"/>
      <c r="D141" s="188"/>
      <c r="E141" s="155"/>
      <c r="F141" s="189"/>
      <c r="G141" s="38"/>
      <c r="H141" s="38"/>
      <c r="I141" s="38"/>
      <c r="J141" s="38"/>
      <c r="K141" s="38"/>
      <c r="L141" s="38"/>
      <c r="M141" s="38"/>
      <c r="N141" s="38"/>
      <c r="O141" s="38"/>
      <c r="P141" s="38"/>
      <c r="Q141" s="38"/>
      <c r="R141" s="38"/>
      <c r="S141" s="38"/>
      <c r="T141" s="38"/>
      <c r="U141" s="38"/>
      <c r="V141" s="38"/>
      <c r="W141" s="38"/>
      <c r="X141" s="38"/>
      <c r="Y141" s="38"/>
      <c r="Z141" s="38"/>
    </row>
    <row r="142" ht="12.75" customHeight="1">
      <c r="A142" s="38"/>
      <c r="B142" s="38"/>
      <c r="C142" s="188"/>
      <c r="D142" s="188"/>
      <c r="E142" s="155"/>
      <c r="F142" s="189"/>
      <c r="G142" s="38"/>
      <c r="H142" s="38"/>
      <c r="I142" s="38"/>
      <c r="J142" s="38"/>
      <c r="K142" s="38"/>
      <c r="L142" s="38"/>
      <c r="M142" s="38"/>
      <c r="N142" s="38"/>
      <c r="O142" s="38"/>
      <c r="P142" s="38"/>
      <c r="Q142" s="38"/>
      <c r="R142" s="38"/>
      <c r="S142" s="38"/>
      <c r="T142" s="38"/>
      <c r="U142" s="38"/>
      <c r="V142" s="38"/>
      <c r="W142" s="38"/>
      <c r="X142" s="38"/>
      <c r="Y142" s="38"/>
      <c r="Z142" s="38"/>
    </row>
    <row r="143" ht="12.75" customHeight="1">
      <c r="A143" s="38"/>
      <c r="B143" s="38"/>
      <c r="C143" s="188"/>
      <c r="D143" s="188"/>
      <c r="E143" s="155"/>
      <c r="F143" s="189"/>
      <c r="G143" s="38"/>
      <c r="H143" s="38"/>
      <c r="I143" s="38"/>
      <c r="J143" s="38"/>
      <c r="K143" s="38"/>
      <c r="L143" s="38"/>
      <c r="M143" s="38"/>
      <c r="N143" s="38"/>
      <c r="O143" s="38"/>
      <c r="P143" s="38"/>
      <c r="Q143" s="38"/>
      <c r="R143" s="38"/>
      <c r="S143" s="38"/>
      <c r="T143" s="38"/>
      <c r="U143" s="38"/>
      <c r="V143" s="38"/>
      <c r="W143" s="38"/>
      <c r="X143" s="38"/>
      <c r="Y143" s="38"/>
      <c r="Z143" s="38"/>
    </row>
    <row r="144" ht="12.75" customHeight="1">
      <c r="A144" s="38"/>
      <c r="B144" s="38"/>
      <c r="C144" s="188"/>
      <c r="D144" s="188"/>
      <c r="E144" s="155"/>
      <c r="F144" s="189"/>
      <c r="G144" s="38"/>
      <c r="H144" s="38"/>
      <c r="I144" s="38"/>
      <c r="J144" s="38"/>
      <c r="K144" s="38"/>
      <c r="L144" s="38"/>
      <c r="M144" s="38"/>
      <c r="N144" s="38"/>
      <c r="O144" s="38"/>
      <c r="P144" s="38"/>
      <c r="Q144" s="38"/>
      <c r="R144" s="38"/>
      <c r="S144" s="38"/>
      <c r="T144" s="38"/>
      <c r="U144" s="38"/>
      <c r="V144" s="38"/>
      <c r="W144" s="38"/>
      <c r="X144" s="38"/>
      <c r="Y144" s="38"/>
      <c r="Z144" s="38"/>
    </row>
    <row r="145" ht="12.75" customHeight="1">
      <c r="A145" s="38"/>
      <c r="B145" s="38"/>
      <c r="C145" s="188"/>
      <c r="D145" s="188"/>
      <c r="E145" s="155"/>
      <c r="F145" s="189"/>
      <c r="G145" s="38"/>
      <c r="H145" s="38"/>
      <c r="I145" s="38"/>
      <c r="J145" s="38"/>
      <c r="K145" s="38"/>
      <c r="L145" s="38"/>
      <c r="M145" s="38"/>
      <c r="N145" s="38"/>
      <c r="O145" s="38"/>
      <c r="P145" s="38"/>
      <c r="Q145" s="38"/>
      <c r="R145" s="38"/>
      <c r="S145" s="38"/>
      <c r="T145" s="38"/>
      <c r="U145" s="38"/>
      <c r="V145" s="38"/>
      <c r="W145" s="38"/>
      <c r="X145" s="38"/>
      <c r="Y145" s="38"/>
      <c r="Z145" s="38"/>
    </row>
    <row r="146" ht="12.75" customHeight="1">
      <c r="A146" s="38"/>
      <c r="B146" s="38"/>
      <c r="C146" s="188"/>
      <c r="D146" s="188"/>
      <c r="E146" s="155"/>
      <c r="F146" s="189"/>
      <c r="G146" s="38"/>
      <c r="H146" s="38"/>
      <c r="I146" s="38"/>
      <c r="J146" s="38"/>
      <c r="K146" s="38"/>
      <c r="L146" s="38"/>
      <c r="M146" s="38"/>
      <c r="N146" s="38"/>
      <c r="O146" s="38"/>
      <c r="P146" s="38"/>
      <c r="Q146" s="38"/>
      <c r="R146" s="38"/>
      <c r="S146" s="38"/>
      <c r="T146" s="38"/>
      <c r="U146" s="38"/>
      <c r="V146" s="38"/>
      <c r="W146" s="38"/>
      <c r="X146" s="38"/>
      <c r="Y146" s="38"/>
      <c r="Z146" s="38"/>
    </row>
    <row r="147" ht="12.75" customHeight="1">
      <c r="A147" s="38"/>
      <c r="B147" s="38"/>
      <c r="C147" s="188"/>
      <c r="D147" s="188"/>
      <c r="E147" s="155"/>
      <c r="F147" s="189"/>
      <c r="G147" s="38"/>
      <c r="H147" s="38"/>
      <c r="I147" s="38"/>
      <c r="J147" s="38"/>
      <c r="K147" s="38"/>
      <c r="L147" s="38"/>
      <c r="M147" s="38"/>
      <c r="N147" s="38"/>
      <c r="O147" s="38"/>
      <c r="P147" s="38"/>
      <c r="Q147" s="38"/>
      <c r="R147" s="38"/>
      <c r="S147" s="38"/>
      <c r="T147" s="38"/>
      <c r="U147" s="38"/>
      <c r="V147" s="38"/>
      <c r="W147" s="38"/>
      <c r="X147" s="38"/>
      <c r="Y147" s="38"/>
      <c r="Z147" s="38"/>
    </row>
    <row r="148" ht="12.75" customHeight="1">
      <c r="A148" s="38"/>
      <c r="B148" s="38"/>
      <c r="C148" s="188"/>
      <c r="D148" s="188"/>
      <c r="E148" s="155"/>
      <c r="F148" s="189"/>
      <c r="G148" s="38"/>
      <c r="H148" s="38"/>
      <c r="I148" s="38"/>
      <c r="J148" s="38"/>
      <c r="K148" s="38"/>
      <c r="L148" s="38"/>
      <c r="M148" s="38"/>
      <c r="N148" s="38"/>
      <c r="O148" s="38"/>
      <c r="P148" s="38"/>
      <c r="Q148" s="38"/>
      <c r="R148" s="38"/>
      <c r="S148" s="38"/>
      <c r="T148" s="38"/>
      <c r="U148" s="38"/>
      <c r="V148" s="38"/>
      <c r="W148" s="38"/>
      <c r="X148" s="38"/>
      <c r="Y148" s="38"/>
      <c r="Z148" s="38"/>
    </row>
    <row r="149" ht="12.75" customHeight="1">
      <c r="A149" s="38"/>
      <c r="B149" s="38"/>
      <c r="C149" s="188"/>
      <c r="D149" s="188"/>
      <c r="E149" s="155"/>
      <c r="F149" s="189"/>
      <c r="G149" s="38"/>
      <c r="H149" s="38"/>
      <c r="I149" s="38"/>
      <c r="J149" s="38"/>
      <c r="K149" s="38"/>
      <c r="L149" s="38"/>
      <c r="M149" s="38"/>
      <c r="N149" s="38"/>
      <c r="O149" s="38"/>
      <c r="P149" s="38"/>
      <c r="Q149" s="38"/>
      <c r="R149" s="38"/>
      <c r="S149" s="38"/>
      <c r="T149" s="38"/>
      <c r="U149" s="38"/>
      <c r="V149" s="38"/>
      <c r="W149" s="38"/>
      <c r="X149" s="38"/>
      <c r="Y149" s="38"/>
      <c r="Z149" s="38"/>
    </row>
    <row r="150" ht="12.75" customHeight="1">
      <c r="A150" s="38"/>
      <c r="B150" s="38"/>
      <c r="C150" s="188"/>
      <c r="D150" s="188"/>
      <c r="E150" s="155"/>
      <c r="F150" s="189"/>
      <c r="G150" s="38"/>
      <c r="H150" s="38"/>
      <c r="I150" s="38"/>
      <c r="J150" s="38"/>
      <c r="K150" s="38"/>
      <c r="L150" s="38"/>
      <c r="M150" s="38"/>
      <c r="N150" s="38"/>
      <c r="O150" s="38"/>
      <c r="P150" s="38"/>
      <c r="Q150" s="38"/>
      <c r="R150" s="38"/>
      <c r="S150" s="38"/>
      <c r="T150" s="38"/>
      <c r="U150" s="38"/>
      <c r="V150" s="38"/>
      <c r="W150" s="38"/>
      <c r="X150" s="38"/>
      <c r="Y150" s="38"/>
      <c r="Z150" s="38"/>
    </row>
    <row r="151" ht="12.75" customHeight="1">
      <c r="A151" s="38"/>
      <c r="B151" s="38"/>
      <c r="C151" s="188"/>
      <c r="D151" s="188"/>
      <c r="E151" s="155"/>
      <c r="F151" s="189"/>
      <c r="G151" s="38"/>
      <c r="H151" s="38"/>
      <c r="I151" s="38"/>
      <c r="J151" s="38"/>
      <c r="K151" s="38"/>
      <c r="L151" s="38"/>
      <c r="M151" s="38"/>
      <c r="N151" s="38"/>
      <c r="O151" s="38"/>
      <c r="P151" s="38"/>
      <c r="Q151" s="38"/>
      <c r="R151" s="38"/>
      <c r="S151" s="38"/>
      <c r="T151" s="38"/>
      <c r="U151" s="38"/>
      <c r="V151" s="38"/>
      <c r="W151" s="38"/>
      <c r="X151" s="38"/>
      <c r="Y151" s="38"/>
      <c r="Z151" s="38"/>
    </row>
    <row r="152" ht="12.75" customHeight="1">
      <c r="A152" s="38"/>
      <c r="B152" s="38"/>
      <c r="C152" s="188"/>
      <c r="D152" s="188"/>
      <c r="E152" s="155"/>
      <c r="F152" s="189"/>
      <c r="G152" s="38"/>
      <c r="H152" s="38"/>
      <c r="I152" s="38"/>
      <c r="J152" s="38"/>
      <c r="K152" s="38"/>
      <c r="L152" s="38"/>
      <c r="M152" s="38"/>
      <c r="N152" s="38"/>
      <c r="O152" s="38"/>
      <c r="P152" s="38"/>
      <c r="Q152" s="38"/>
      <c r="R152" s="38"/>
      <c r="S152" s="38"/>
      <c r="T152" s="38"/>
      <c r="U152" s="38"/>
      <c r="V152" s="38"/>
      <c r="W152" s="38"/>
      <c r="X152" s="38"/>
      <c r="Y152" s="38"/>
      <c r="Z152" s="38"/>
    </row>
    <row r="153" ht="12.75" customHeight="1">
      <c r="A153" s="38"/>
      <c r="B153" s="38"/>
      <c r="C153" s="188"/>
      <c r="D153" s="188"/>
      <c r="E153" s="155"/>
      <c r="F153" s="189"/>
      <c r="G153" s="38"/>
      <c r="H153" s="38"/>
      <c r="I153" s="38"/>
      <c r="J153" s="38"/>
      <c r="K153" s="38"/>
      <c r="L153" s="38"/>
      <c r="M153" s="38"/>
      <c r="N153" s="38"/>
      <c r="O153" s="38"/>
      <c r="P153" s="38"/>
      <c r="Q153" s="38"/>
      <c r="R153" s="38"/>
      <c r="S153" s="38"/>
      <c r="T153" s="38"/>
      <c r="U153" s="38"/>
      <c r="V153" s="38"/>
      <c r="W153" s="38"/>
      <c r="X153" s="38"/>
      <c r="Y153" s="38"/>
      <c r="Z153" s="38"/>
    </row>
    <row r="154" ht="12.75" customHeight="1">
      <c r="A154" s="38"/>
      <c r="B154" s="38"/>
      <c r="C154" s="188"/>
      <c r="D154" s="188"/>
      <c r="E154" s="155"/>
      <c r="F154" s="189"/>
      <c r="G154" s="38"/>
      <c r="H154" s="38"/>
      <c r="I154" s="38"/>
      <c r="J154" s="38"/>
      <c r="K154" s="38"/>
      <c r="L154" s="38"/>
      <c r="M154" s="38"/>
      <c r="N154" s="38"/>
      <c r="O154" s="38"/>
      <c r="P154" s="38"/>
      <c r="Q154" s="38"/>
      <c r="R154" s="38"/>
      <c r="S154" s="38"/>
      <c r="T154" s="38"/>
      <c r="U154" s="38"/>
      <c r="V154" s="38"/>
      <c r="W154" s="38"/>
      <c r="X154" s="38"/>
      <c r="Y154" s="38"/>
      <c r="Z154" s="38"/>
    </row>
    <row r="155" ht="12.75" customHeight="1">
      <c r="A155" s="38"/>
      <c r="B155" s="38"/>
      <c r="C155" s="188"/>
      <c r="D155" s="188"/>
      <c r="E155" s="155"/>
      <c r="F155" s="189"/>
      <c r="G155" s="38"/>
      <c r="H155" s="38"/>
      <c r="I155" s="38"/>
      <c r="J155" s="38"/>
      <c r="K155" s="38"/>
      <c r="L155" s="38"/>
      <c r="M155" s="38"/>
      <c r="N155" s="38"/>
      <c r="O155" s="38"/>
      <c r="P155" s="38"/>
      <c r="Q155" s="38"/>
      <c r="R155" s="38"/>
      <c r="S155" s="38"/>
      <c r="T155" s="38"/>
      <c r="U155" s="38"/>
      <c r="V155" s="38"/>
      <c r="W155" s="38"/>
      <c r="X155" s="38"/>
      <c r="Y155" s="38"/>
      <c r="Z155" s="38"/>
    </row>
    <row r="156" ht="12.75" customHeight="1">
      <c r="A156" s="38"/>
      <c r="B156" s="38"/>
      <c r="C156" s="188"/>
      <c r="D156" s="188"/>
      <c r="E156" s="155"/>
      <c r="F156" s="189"/>
      <c r="G156" s="38"/>
      <c r="H156" s="38"/>
      <c r="I156" s="38"/>
      <c r="J156" s="38"/>
      <c r="K156" s="38"/>
      <c r="L156" s="38"/>
      <c r="M156" s="38"/>
      <c r="N156" s="38"/>
      <c r="O156" s="38"/>
      <c r="P156" s="38"/>
      <c r="Q156" s="38"/>
      <c r="R156" s="38"/>
      <c r="S156" s="38"/>
      <c r="T156" s="38"/>
      <c r="U156" s="38"/>
      <c r="V156" s="38"/>
      <c r="W156" s="38"/>
      <c r="X156" s="38"/>
      <c r="Y156" s="38"/>
      <c r="Z156" s="38"/>
    </row>
    <row r="157" ht="12.75" customHeight="1">
      <c r="A157" s="38"/>
      <c r="B157" s="38"/>
      <c r="C157" s="188"/>
      <c r="D157" s="188"/>
      <c r="E157" s="155"/>
      <c r="F157" s="189"/>
      <c r="G157" s="38"/>
      <c r="H157" s="38"/>
      <c r="I157" s="38"/>
      <c r="J157" s="38"/>
      <c r="K157" s="38"/>
      <c r="L157" s="38"/>
      <c r="M157" s="38"/>
      <c r="N157" s="38"/>
      <c r="O157" s="38"/>
      <c r="P157" s="38"/>
      <c r="Q157" s="38"/>
      <c r="R157" s="38"/>
      <c r="S157" s="38"/>
      <c r="T157" s="38"/>
      <c r="U157" s="38"/>
      <c r="V157" s="38"/>
      <c r="W157" s="38"/>
      <c r="X157" s="38"/>
      <c r="Y157" s="38"/>
      <c r="Z157" s="38"/>
    </row>
    <row r="158" ht="12.75" customHeight="1">
      <c r="A158" s="38"/>
      <c r="B158" s="38"/>
      <c r="C158" s="188"/>
      <c r="D158" s="188"/>
      <c r="E158" s="155"/>
      <c r="F158" s="189"/>
      <c r="G158" s="38"/>
      <c r="H158" s="38"/>
      <c r="I158" s="38"/>
      <c r="J158" s="38"/>
      <c r="K158" s="38"/>
      <c r="L158" s="38"/>
      <c r="M158" s="38"/>
      <c r="N158" s="38"/>
      <c r="O158" s="38"/>
      <c r="P158" s="38"/>
      <c r="Q158" s="38"/>
      <c r="R158" s="38"/>
      <c r="S158" s="38"/>
      <c r="T158" s="38"/>
      <c r="U158" s="38"/>
      <c r="V158" s="38"/>
      <c r="W158" s="38"/>
      <c r="X158" s="38"/>
      <c r="Y158" s="38"/>
      <c r="Z158" s="38"/>
    </row>
    <row r="159" ht="12.75" customHeight="1">
      <c r="A159" s="38"/>
      <c r="B159" s="38"/>
      <c r="C159" s="188"/>
      <c r="D159" s="188"/>
      <c r="E159" s="155"/>
      <c r="F159" s="189"/>
      <c r="G159" s="38"/>
      <c r="H159" s="38"/>
      <c r="I159" s="38"/>
      <c r="J159" s="38"/>
      <c r="K159" s="38"/>
      <c r="L159" s="38"/>
      <c r="M159" s="38"/>
      <c r="N159" s="38"/>
      <c r="O159" s="38"/>
      <c r="P159" s="38"/>
      <c r="Q159" s="38"/>
      <c r="R159" s="38"/>
      <c r="S159" s="38"/>
      <c r="T159" s="38"/>
      <c r="U159" s="38"/>
      <c r="V159" s="38"/>
      <c r="W159" s="38"/>
      <c r="X159" s="38"/>
      <c r="Y159" s="38"/>
      <c r="Z159" s="38"/>
    </row>
    <row r="160" ht="12.75" customHeight="1">
      <c r="A160" s="38"/>
      <c r="B160" s="38"/>
      <c r="C160" s="188"/>
      <c r="D160" s="188"/>
      <c r="E160" s="155"/>
      <c r="F160" s="189"/>
      <c r="G160" s="38"/>
      <c r="H160" s="38"/>
      <c r="I160" s="38"/>
      <c r="J160" s="38"/>
      <c r="K160" s="38"/>
      <c r="L160" s="38"/>
      <c r="M160" s="38"/>
      <c r="N160" s="38"/>
      <c r="O160" s="38"/>
      <c r="P160" s="38"/>
      <c r="Q160" s="38"/>
      <c r="R160" s="38"/>
      <c r="S160" s="38"/>
      <c r="T160" s="38"/>
      <c r="U160" s="38"/>
      <c r="V160" s="38"/>
      <c r="W160" s="38"/>
      <c r="X160" s="38"/>
      <c r="Y160" s="38"/>
      <c r="Z160" s="38"/>
    </row>
    <row r="161" ht="12.75" customHeight="1">
      <c r="A161" s="38"/>
      <c r="B161" s="38"/>
      <c r="C161" s="188"/>
      <c r="D161" s="188"/>
      <c r="E161" s="155"/>
      <c r="F161" s="189"/>
      <c r="G161" s="38"/>
      <c r="H161" s="38"/>
      <c r="I161" s="38"/>
      <c r="J161" s="38"/>
      <c r="K161" s="38"/>
      <c r="L161" s="38"/>
      <c r="M161" s="38"/>
      <c r="N161" s="38"/>
      <c r="O161" s="38"/>
      <c r="P161" s="38"/>
      <c r="Q161" s="38"/>
      <c r="R161" s="38"/>
      <c r="S161" s="38"/>
      <c r="T161" s="38"/>
      <c r="U161" s="38"/>
      <c r="V161" s="38"/>
      <c r="W161" s="38"/>
      <c r="X161" s="38"/>
      <c r="Y161" s="38"/>
      <c r="Z161" s="38"/>
    </row>
    <row r="162" ht="12.75" customHeight="1">
      <c r="A162" s="38"/>
      <c r="B162" s="38"/>
      <c r="C162" s="188"/>
      <c r="D162" s="188"/>
      <c r="E162" s="155"/>
      <c r="F162" s="189"/>
      <c r="G162" s="38"/>
      <c r="H162" s="38"/>
      <c r="I162" s="38"/>
      <c r="J162" s="38"/>
      <c r="K162" s="38"/>
      <c r="L162" s="38"/>
      <c r="M162" s="38"/>
      <c r="N162" s="38"/>
      <c r="O162" s="38"/>
      <c r="P162" s="38"/>
      <c r="Q162" s="38"/>
      <c r="R162" s="38"/>
      <c r="S162" s="38"/>
      <c r="T162" s="38"/>
      <c r="U162" s="38"/>
      <c r="V162" s="38"/>
      <c r="W162" s="38"/>
      <c r="X162" s="38"/>
      <c r="Y162" s="38"/>
      <c r="Z162" s="38"/>
    </row>
    <row r="163" ht="12.75" customHeight="1">
      <c r="A163" s="38"/>
      <c r="B163" s="38"/>
      <c r="C163" s="188"/>
      <c r="D163" s="188"/>
      <c r="E163" s="155"/>
      <c r="F163" s="189"/>
      <c r="G163" s="38"/>
      <c r="H163" s="38"/>
      <c r="I163" s="38"/>
      <c r="J163" s="38"/>
      <c r="K163" s="38"/>
      <c r="L163" s="38"/>
      <c r="M163" s="38"/>
      <c r="N163" s="38"/>
      <c r="O163" s="38"/>
      <c r="P163" s="38"/>
      <c r="Q163" s="38"/>
      <c r="R163" s="38"/>
      <c r="S163" s="38"/>
      <c r="T163" s="38"/>
      <c r="U163" s="38"/>
      <c r="V163" s="38"/>
      <c r="W163" s="38"/>
      <c r="X163" s="38"/>
      <c r="Y163" s="38"/>
      <c r="Z163" s="38"/>
    </row>
    <row r="164" ht="12.75" customHeight="1">
      <c r="A164" s="38"/>
      <c r="B164" s="38"/>
      <c r="C164" s="188"/>
      <c r="D164" s="188"/>
      <c r="E164" s="155"/>
      <c r="F164" s="189"/>
      <c r="G164" s="38"/>
      <c r="H164" s="38"/>
      <c r="I164" s="38"/>
      <c r="J164" s="38"/>
      <c r="K164" s="38"/>
      <c r="L164" s="38"/>
      <c r="M164" s="38"/>
      <c r="N164" s="38"/>
      <c r="O164" s="38"/>
      <c r="P164" s="38"/>
      <c r="Q164" s="38"/>
      <c r="R164" s="38"/>
      <c r="S164" s="38"/>
      <c r="T164" s="38"/>
      <c r="U164" s="38"/>
      <c r="V164" s="38"/>
      <c r="W164" s="38"/>
      <c r="X164" s="38"/>
      <c r="Y164" s="38"/>
      <c r="Z164" s="38"/>
    </row>
    <row r="165" ht="12.75" customHeight="1">
      <c r="A165" s="38"/>
      <c r="B165" s="38"/>
      <c r="C165" s="188"/>
      <c r="D165" s="188"/>
      <c r="E165" s="155"/>
      <c r="F165" s="189"/>
      <c r="G165" s="38"/>
      <c r="H165" s="38"/>
      <c r="I165" s="38"/>
      <c r="J165" s="38"/>
      <c r="K165" s="38"/>
      <c r="L165" s="38"/>
      <c r="M165" s="38"/>
      <c r="N165" s="38"/>
      <c r="O165" s="38"/>
      <c r="P165" s="38"/>
      <c r="Q165" s="38"/>
      <c r="R165" s="38"/>
      <c r="S165" s="38"/>
      <c r="T165" s="38"/>
      <c r="U165" s="38"/>
      <c r="V165" s="38"/>
      <c r="W165" s="38"/>
      <c r="X165" s="38"/>
      <c r="Y165" s="38"/>
      <c r="Z165" s="38"/>
    </row>
    <row r="166" ht="12.75" customHeight="1">
      <c r="A166" s="38"/>
      <c r="B166" s="38"/>
      <c r="C166" s="188"/>
      <c r="D166" s="188"/>
      <c r="E166" s="155"/>
      <c r="F166" s="189"/>
      <c r="G166" s="38"/>
      <c r="H166" s="38"/>
      <c r="I166" s="38"/>
      <c r="J166" s="38"/>
      <c r="K166" s="38"/>
      <c r="L166" s="38"/>
      <c r="M166" s="38"/>
      <c r="N166" s="38"/>
      <c r="O166" s="38"/>
      <c r="P166" s="38"/>
      <c r="Q166" s="38"/>
      <c r="R166" s="38"/>
      <c r="S166" s="38"/>
      <c r="T166" s="38"/>
      <c r="U166" s="38"/>
      <c r="V166" s="38"/>
      <c r="W166" s="38"/>
      <c r="X166" s="38"/>
      <c r="Y166" s="38"/>
      <c r="Z166" s="38"/>
    </row>
    <row r="167" ht="12.75" customHeight="1">
      <c r="A167" s="38"/>
      <c r="B167" s="38"/>
      <c r="C167" s="188"/>
      <c r="D167" s="188"/>
      <c r="E167" s="155"/>
      <c r="F167" s="189"/>
      <c r="G167" s="38"/>
      <c r="H167" s="38"/>
      <c r="I167" s="38"/>
      <c r="J167" s="38"/>
      <c r="K167" s="38"/>
      <c r="L167" s="38"/>
      <c r="M167" s="38"/>
      <c r="N167" s="38"/>
      <c r="O167" s="38"/>
      <c r="P167" s="38"/>
      <c r="Q167" s="38"/>
      <c r="R167" s="38"/>
      <c r="S167" s="38"/>
      <c r="T167" s="38"/>
      <c r="U167" s="38"/>
      <c r="V167" s="38"/>
      <c r="W167" s="38"/>
      <c r="X167" s="38"/>
      <c r="Y167" s="38"/>
      <c r="Z167" s="38"/>
    </row>
    <row r="168" ht="12.75" customHeight="1">
      <c r="A168" s="38"/>
      <c r="B168" s="38"/>
      <c r="C168" s="188"/>
      <c r="D168" s="188"/>
      <c r="E168" s="155"/>
      <c r="F168" s="189"/>
      <c r="G168" s="38"/>
      <c r="H168" s="38"/>
      <c r="I168" s="38"/>
      <c r="J168" s="38"/>
      <c r="K168" s="38"/>
      <c r="L168" s="38"/>
      <c r="M168" s="38"/>
      <c r="N168" s="38"/>
      <c r="O168" s="38"/>
      <c r="P168" s="38"/>
      <c r="Q168" s="38"/>
      <c r="R168" s="38"/>
      <c r="S168" s="38"/>
      <c r="T168" s="38"/>
      <c r="U168" s="38"/>
      <c r="V168" s="38"/>
      <c r="W168" s="38"/>
      <c r="X168" s="38"/>
      <c r="Y168" s="38"/>
      <c r="Z168" s="38"/>
    </row>
    <row r="169" ht="12.75" customHeight="1">
      <c r="A169" s="38"/>
      <c r="B169" s="38"/>
      <c r="C169" s="188"/>
      <c r="D169" s="188"/>
      <c r="E169" s="155"/>
      <c r="F169" s="189"/>
      <c r="G169" s="38"/>
      <c r="H169" s="38"/>
      <c r="I169" s="38"/>
      <c r="J169" s="38"/>
      <c r="K169" s="38"/>
      <c r="L169" s="38"/>
      <c r="M169" s="38"/>
      <c r="N169" s="38"/>
      <c r="O169" s="38"/>
      <c r="P169" s="38"/>
      <c r="Q169" s="38"/>
      <c r="R169" s="38"/>
      <c r="S169" s="38"/>
      <c r="T169" s="38"/>
      <c r="U169" s="38"/>
      <c r="V169" s="38"/>
      <c r="W169" s="38"/>
      <c r="X169" s="38"/>
      <c r="Y169" s="38"/>
      <c r="Z169" s="38"/>
    </row>
    <row r="170" ht="12.75" customHeight="1">
      <c r="A170" s="38"/>
      <c r="B170" s="38"/>
      <c r="C170" s="188"/>
      <c r="D170" s="188"/>
      <c r="E170" s="155"/>
      <c r="F170" s="189"/>
      <c r="G170" s="38"/>
      <c r="H170" s="38"/>
      <c r="I170" s="38"/>
      <c r="J170" s="38"/>
      <c r="K170" s="38"/>
      <c r="L170" s="38"/>
      <c r="M170" s="38"/>
      <c r="N170" s="38"/>
      <c r="O170" s="38"/>
      <c r="P170" s="38"/>
      <c r="Q170" s="38"/>
      <c r="R170" s="38"/>
      <c r="S170" s="38"/>
      <c r="T170" s="38"/>
      <c r="U170" s="38"/>
      <c r="V170" s="38"/>
      <c r="W170" s="38"/>
      <c r="X170" s="38"/>
      <c r="Y170" s="38"/>
      <c r="Z170" s="38"/>
    </row>
    <row r="171" ht="12.75" customHeight="1">
      <c r="A171" s="38"/>
      <c r="B171" s="38"/>
      <c r="C171" s="188"/>
      <c r="D171" s="188"/>
      <c r="E171" s="155"/>
      <c r="F171" s="189"/>
      <c r="G171" s="38"/>
      <c r="H171" s="38"/>
      <c r="I171" s="38"/>
      <c r="J171" s="38"/>
      <c r="K171" s="38"/>
      <c r="L171" s="38"/>
      <c r="M171" s="38"/>
      <c r="N171" s="38"/>
      <c r="O171" s="38"/>
      <c r="P171" s="38"/>
      <c r="Q171" s="38"/>
      <c r="R171" s="38"/>
      <c r="S171" s="38"/>
      <c r="T171" s="38"/>
      <c r="U171" s="38"/>
      <c r="V171" s="38"/>
      <c r="W171" s="38"/>
      <c r="X171" s="38"/>
      <c r="Y171" s="38"/>
      <c r="Z171" s="38"/>
    </row>
    <row r="172" ht="12.75" customHeight="1">
      <c r="A172" s="38"/>
      <c r="B172" s="38"/>
      <c r="C172" s="188"/>
      <c r="D172" s="188"/>
      <c r="E172" s="155"/>
      <c r="F172" s="189"/>
      <c r="G172" s="38"/>
      <c r="H172" s="38"/>
      <c r="I172" s="38"/>
      <c r="J172" s="38"/>
      <c r="K172" s="38"/>
      <c r="L172" s="38"/>
      <c r="M172" s="38"/>
      <c r="N172" s="38"/>
      <c r="O172" s="38"/>
      <c r="P172" s="38"/>
      <c r="Q172" s="38"/>
      <c r="R172" s="38"/>
      <c r="S172" s="38"/>
      <c r="T172" s="38"/>
      <c r="U172" s="38"/>
      <c r="V172" s="38"/>
      <c r="W172" s="38"/>
      <c r="X172" s="38"/>
      <c r="Y172" s="38"/>
      <c r="Z172" s="38"/>
    </row>
    <row r="173" ht="12.75" customHeight="1">
      <c r="A173" s="38"/>
      <c r="B173" s="38"/>
      <c r="C173" s="188"/>
      <c r="D173" s="188"/>
      <c r="E173" s="155"/>
      <c r="F173" s="189"/>
      <c r="G173" s="38"/>
      <c r="H173" s="38"/>
      <c r="I173" s="38"/>
      <c r="J173" s="38"/>
      <c r="K173" s="38"/>
      <c r="L173" s="38"/>
      <c r="M173" s="38"/>
      <c r="N173" s="38"/>
      <c r="O173" s="38"/>
      <c r="P173" s="38"/>
      <c r="Q173" s="38"/>
      <c r="R173" s="38"/>
      <c r="S173" s="38"/>
      <c r="T173" s="38"/>
      <c r="U173" s="38"/>
      <c r="V173" s="38"/>
      <c r="W173" s="38"/>
      <c r="X173" s="38"/>
      <c r="Y173" s="38"/>
      <c r="Z173" s="38"/>
    </row>
    <row r="174" ht="12.75" customHeight="1">
      <c r="A174" s="38"/>
      <c r="B174" s="38"/>
      <c r="C174" s="188"/>
      <c r="D174" s="188"/>
      <c r="E174" s="155"/>
      <c r="F174" s="189"/>
      <c r="G174" s="38"/>
      <c r="H174" s="38"/>
      <c r="I174" s="38"/>
      <c r="J174" s="38"/>
      <c r="K174" s="38"/>
      <c r="L174" s="38"/>
      <c r="M174" s="38"/>
      <c r="N174" s="38"/>
      <c r="O174" s="38"/>
      <c r="P174" s="38"/>
      <c r="Q174" s="38"/>
      <c r="R174" s="38"/>
      <c r="S174" s="38"/>
      <c r="T174" s="38"/>
      <c r="U174" s="38"/>
      <c r="V174" s="38"/>
      <c r="W174" s="38"/>
      <c r="X174" s="38"/>
      <c r="Y174" s="38"/>
      <c r="Z174" s="38"/>
    </row>
    <row r="175" ht="12.75" customHeight="1">
      <c r="A175" s="38"/>
      <c r="B175" s="38"/>
      <c r="C175" s="188"/>
      <c r="D175" s="188"/>
      <c r="E175" s="155"/>
      <c r="F175" s="189"/>
      <c r="G175" s="38"/>
      <c r="H175" s="38"/>
      <c r="I175" s="38"/>
      <c r="J175" s="38"/>
      <c r="K175" s="38"/>
      <c r="L175" s="38"/>
      <c r="M175" s="38"/>
      <c r="N175" s="38"/>
      <c r="O175" s="38"/>
      <c r="P175" s="38"/>
      <c r="Q175" s="38"/>
      <c r="R175" s="38"/>
      <c r="S175" s="38"/>
      <c r="T175" s="38"/>
      <c r="U175" s="38"/>
      <c r="V175" s="38"/>
      <c r="W175" s="38"/>
      <c r="X175" s="38"/>
      <c r="Y175" s="38"/>
      <c r="Z175" s="38"/>
    </row>
    <row r="176" ht="12.75" customHeight="1">
      <c r="A176" s="38"/>
      <c r="B176" s="38"/>
      <c r="C176" s="188"/>
      <c r="D176" s="188"/>
      <c r="E176" s="155"/>
      <c r="F176" s="189"/>
      <c r="G176" s="38"/>
      <c r="H176" s="38"/>
      <c r="I176" s="38"/>
      <c r="J176" s="38"/>
      <c r="K176" s="38"/>
      <c r="L176" s="38"/>
      <c r="M176" s="38"/>
      <c r="N176" s="38"/>
      <c r="O176" s="38"/>
      <c r="P176" s="38"/>
      <c r="Q176" s="38"/>
      <c r="R176" s="38"/>
      <c r="S176" s="38"/>
      <c r="T176" s="38"/>
      <c r="U176" s="38"/>
      <c r="V176" s="38"/>
      <c r="W176" s="38"/>
      <c r="X176" s="38"/>
      <c r="Y176" s="38"/>
      <c r="Z176" s="38"/>
    </row>
    <row r="177" ht="12.75" customHeight="1">
      <c r="A177" s="38"/>
      <c r="B177" s="38"/>
      <c r="C177" s="188"/>
      <c r="D177" s="188"/>
      <c r="E177" s="155"/>
      <c r="F177" s="189"/>
      <c r="G177" s="38"/>
      <c r="H177" s="38"/>
      <c r="I177" s="38"/>
      <c r="J177" s="38"/>
      <c r="K177" s="38"/>
      <c r="L177" s="38"/>
      <c r="M177" s="38"/>
      <c r="N177" s="38"/>
      <c r="O177" s="38"/>
      <c r="P177" s="38"/>
      <c r="Q177" s="38"/>
      <c r="R177" s="38"/>
      <c r="S177" s="38"/>
      <c r="T177" s="38"/>
      <c r="U177" s="38"/>
      <c r="V177" s="38"/>
      <c r="W177" s="38"/>
      <c r="X177" s="38"/>
      <c r="Y177" s="38"/>
      <c r="Z177" s="38"/>
    </row>
    <row r="178" ht="12.75" customHeight="1">
      <c r="A178" s="38"/>
      <c r="B178" s="38"/>
      <c r="C178" s="188"/>
      <c r="D178" s="188"/>
      <c r="E178" s="155"/>
      <c r="F178" s="189"/>
      <c r="G178" s="38"/>
      <c r="H178" s="38"/>
      <c r="I178" s="38"/>
      <c r="J178" s="38"/>
      <c r="K178" s="38"/>
      <c r="L178" s="38"/>
      <c r="M178" s="38"/>
      <c r="N178" s="38"/>
      <c r="O178" s="38"/>
      <c r="P178" s="38"/>
      <c r="Q178" s="38"/>
      <c r="R178" s="38"/>
      <c r="S178" s="38"/>
      <c r="T178" s="38"/>
      <c r="U178" s="38"/>
      <c r="V178" s="38"/>
      <c r="W178" s="38"/>
      <c r="X178" s="38"/>
      <c r="Y178" s="38"/>
      <c r="Z178" s="38"/>
    </row>
    <row r="179" ht="12.75" customHeight="1">
      <c r="A179" s="38"/>
      <c r="B179" s="38"/>
      <c r="C179" s="188"/>
      <c r="D179" s="188"/>
      <c r="E179" s="155"/>
      <c r="F179" s="189"/>
      <c r="G179" s="38"/>
      <c r="H179" s="38"/>
      <c r="I179" s="38"/>
      <c r="J179" s="38"/>
      <c r="K179" s="38"/>
      <c r="L179" s="38"/>
      <c r="M179" s="38"/>
      <c r="N179" s="38"/>
      <c r="O179" s="38"/>
      <c r="P179" s="38"/>
      <c r="Q179" s="38"/>
      <c r="R179" s="38"/>
      <c r="S179" s="38"/>
      <c r="T179" s="38"/>
      <c r="U179" s="38"/>
      <c r="V179" s="38"/>
      <c r="W179" s="38"/>
      <c r="X179" s="38"/>
      <c r="Y179" s="38"/>
      <c r="Z179" s="38"/>
    </row>
    <row r="180" ht="12.75" customHeight="1">
      <c r="A180" s="38"/>
      <c r="B180" s="38"/>
      <c r="C180" s="188"/>
      <c r="D180" s="188"/>
      <c r="E180" s="155"/>
      <c r="F180" s="189"/>
      <c r="G180" s="38"/>
      <c r="H180" s="38"/>
      <c r="I180" s="38"/>
      <c r="J180" s="38"/>
      <c r="K180" s="38"/>
      <c r="L180" s="38"/>
      <c r="M180" s="38"/>
      <c r="N180" s="38"/>
      <c r="O180" s="38"/>
      <c r="P180" s="38"/>
      <c r="Q180" s="38"/>
      <c r="R180" s="38"/>
      <c r="S180" s="38"/>
      <c r="T180" s="38"/>
      <c r="U180" s="38"/>
      <c r="V180" s="38"/>
      <c r="W180" s="38"/>
      <c r="X180" s="38"/>
      <c r="Y180" s="38"/>
      <c r="Z180" s="38"/>
    </row>
    <row r="181" ht="12.75" customHeight="1">
      <c r="A181" s="38"/>
      <c r="B181" s="38"/>
      <c r="C181" s="188"/>
      <c r="D181" s="188"/>
      <c r="E181" s="155"/>
      <c r="F181" s="189"/>
      <c r="G181" s="38"/>
      <c r="H181" s="38"/>
      <c r="I181" s="38"/>
      <c r="J181" s="38"/>
      <c r="K181" s="38"/>
      <c r="L181" s="38"/>
      <c r="M181" s="38"/>
      <c r="N181" s="38"/>
      <c r="O181" s="38"/>
      <c r="P181" s="38"/>
      <c r="Q181" s="38"/>
      <c r="R181" s="38"/>
      <c r="S181" s="38"/>
      <c r="T181" s="38"/>
      <c r="U181" s="38"/>
      <c r="V181" s="38"/>
      <c r="W181" s="38"/>
      <c r="X181" s="38"/>
      <c r="Y181" s="38"/>
      <c r="Z181" s="38"/>
    </row>
    <row r="182" ht="12.75" customHeight="1">
      <c r="A182" s="38"/>
      <c r="B182" s="38"/>
      <c r="C182" s="188"/>
      <c r="D182" s="188"/>
      <c r="E182" s="155"/>
      <c r="F182" s="189"/>
      <c r="G182" s="38"/>
      <c r="H182" s="38"/>
      <c r="I182" s="38"/>
      <c r="J182" s="38"/>
      <c r="K182" s="38"/>
      <c r="L182" s="38"/>
      <c r="M182" s="38"/>
      <c r="N182" s="38"/>
      <c r="O182" s="38"/>
      <c r="P182" s="38"/>
      <c r="Q182" s="38"/>
      <c r="R182" s="38"/>
      <c r="S182" s="38"/>
      <c r="T182" s="38"/>
      <c r="U182" s="38"/>
      <c r="V182" s="38"/>
      <c r="W182" s="38"/>
      <c r="X182" s="38"/>
      <c r="Y182" s="38"/>
      <c r="Z182" s="38"/>
    </row>
    <row r="183" ht="12.75" customHeight="1">
      <c r="A183" s="38"/>
      <c r="B183" s="38"/>
      <c r="C183" s="188"/>
      <c r="D183" s="188"/>
      <c r="E183" s="155"/>
      <c r="F183" s="189"/>
      <c r="G183" s="38"/>
      <c r="H183" s="38"/>
      <c r="I183" s="38"/>
      <c r="J183" s="38"/>
      <c r="K183" s="38"/>
      <c r="L183" s="38"/>
      <c r="M183" s="38"/>
      <c r="N183" s="38"/>
      <c r="O183" s="38"/>
      <c r="P183" s="38"/>
      <c r="Q183" s="38"/>
      <c r="R183" s="38"/>
      <c r="S183" s="38"/>
      <c r="T183" s="38"/>
      <c r="U183" s="38"/>
      <c r="V183" s="38"/>
      <c r="W183" s="38"/>
      <c r="X183" s="38"/>
      <c r="Y183" s="38"/>
      <c r="Z183" s="38"/>
    </row>
    <row r="184" ht="12.75" customHeight="1">
      <c r="A184" s="38"/>
      <c r="B184" s="38"/>
      <c r="C184" s="188"/>
      <c r="D184" s="188"/>
      <c r="E184" s="155"/>
      <c r="F184" s="189"/>
      <c r="G184" s="38"/>
      <c r="H184" s="38"/>
      <c r="I184" s="38"/>
      <c r="J184" s="38"/>
      <c r="K184" s="38"/>
      <c r="L184" s="38"/>
      <c r="M184" s="38"/>
      <c r="N184" s="38"/>
      <c r="O184" s="38"/>
      <c r="P184" s="38"/>
      <c r="Q184" s="38"/>
      <c r="R184" s="38"/>
      <c r="S184" s="38"/>
      <c r="T184" s="38"/>
      <c r="U184" s="38"/>
      <c r="V184" s="38"/>
      <c r="W184" s="38"/>
      <c r="X184" s="38"/>
      <c r="Y184" s="38"/>
      <c r="Z184" s="38"/>
    </row>
    <row r="185" ht="12.75" customHeight="1">
      <c r="A185" s="38"/>
      <c r="B185" s="38"/>
      <c r="C185" s="188"/>
      <c r="D185" s="188"/>
      <c r="E185" s="155"/>
      <c r="F185" s="189"/>
      <c r="G185" s="38"/>
      <c r="H185" s="38"/>
      <c r="I185" s="38"/>
      <c r="J185" s="38"/>
      <c r="K185" s="38"/>
      <c r="L185" s="38"/>
      <c r="M185" s="38"/>
      <c r="N185" s="38"/>
      <c r="O185" s="38"/>
      <c r="P185" s="38"/>
      <c r="Q185" s="38"/>
      <c r="R185" s="38"/>
      <c r="S185" s="38"/>
      <c r="T185" s="38"/>
      <c r="U185" s="38"/>
      <c r="V185" s="38"/>
      <c r="W185" s="38"/>
      <c r="X185" s="38"/>
      <c r="Y185" s="38"/>
      <c r="Z185" s="38"/>
    </row>
    <row r="186" ht="12.75" customHeight="1">
      <c r="A186" s="38"/>
      <c r="B186" s="38"/>
      <c r="C186" s="188"/>
      <c r="D186" s="188"/>
      <c r="E186" s="155"/>
      <c r="F186" s="189"/>
      <c r="G186" s="38"/>
      <c r="H186" s="38"/>
      <c r="I186" s="38"/>
      <c r="J186" s="38"/>
      <c r="K186" s="38"/>
      <c r="L186" s="38"/>
      <c r="M186" s="38"/>
      <c r="N186" s="38"/>
      <c r="O186" s="38"/>
      <c r="P186" s="38"/>
      <c r="Q186" s="38"/>
      <c r="R186" s="38"/>
      <c r="S186" s="38"/>
      <c r="T186" s="38"/>
      <c r="U186" s="38"/>
      <c r="V186" s="38"/>
      <c r="W186" s="38"/>
      <c r="X186" s="38"/>
      <c r="Y186" s="38"/>
      <c r="Z186" s="38"/>
    </row>
    <row r="187" ht="12.75" customHeight="1">
      <c r="A187" s="38"/>
      <c r="B187" s="38"/>
      <c r="C187" s="188"/>
      <c r="D187" s="188"/>
      <c r="E187" s="155"/>
      <c r="F187" s="189"/>
      <c r="G187" s="38"/>
      <c r="H187" s="38"/>
      <c r="I187" s="38"/>
      <c r="J187" s="38"/>
      <c r="K187" s="38"/>
      <c r="L187" s="38"/>
      <c r="M187" s="38"/>
      <c r="N187" s="38"/>
      <c r="O187" s="38"/>
      <c r="P187" s="38"/>
      <c r="Q187" s="38"/>
      <c r="R187" s="38"/>
      <c r="S187" s="38"/>
      <c r="T187" s="38"/>
      <c r="U187" s="38"/>
      <c r="V187" s="38"/>
      <c r="W187" s="38"/>
      <c r="X187" s="38"/>
      <c r="Y187" s="38"/>
      <c r="Z187" s="38"/>
    </row>
    <row r="188" ht="12.75" customHeight="1">
      <c r="A188" s="38"/>
      <c r="B188" s="38"/>
      <c r="C188" s="188"/>
      <c r="D188" s="188"/>
      <c r="E188" s="155"/>
      <c r="F188" s="189"/>
      <c r="G188" s="38"/>
      <c r="H188" s="38"/>
      <c r="I188" s="38"/>
      <c r="J188" s="38"/>
      <c r="K188" s="38"/>
      <c r="L188" s="38"/>
      <c r="M188" s="38"/>
      <c r="N188" s="38"/>
      <c r="O188" s="38"/>
      <c r="P188" s="38"/>
      <c r="Q188" s="38"/>
      <c r="R188" s="38"/>
      <c r="S188" s="38"/>
      <c r="T188" s="38"/>
      <c r="U188" s="38"/>
      <c r="V188" s="38"/>
      <c r="W188" s="38"/>
      <c r="X188" s="38"/>
      <c r="Y188" s="38"/>
      <c r="Z188" s="38"/>
    </row>
    <row r="189" ht="12.75" customHeight="1">
      <c r="A189" s="38"/>
      <c r="B189" s="38"/>
      <c r="C189" s="188"/>
      <c r="D189" s="188"/>
      <c r="E189" s="155"/>
      <c r="F189" s="189"/>
      <c r="G189" s="38"/>
      <c r="H189" s="38"/>
      <c r="I189" s="38"/>
      <c r="J189" s="38"/>
      <c r="K189" s="38"/>
      <c r="L189" s="38"/>
      <c r="M189" s="38"/>
      <c r="N189" s="38"/>
      <c r="O189" s="38"/>
      <c r="P189" s="38"/>
      <c r="Q189" s="38"/>
      <c r="R189" s="38"/>
      <c r="S189" s="38"/>
      <c r="T189" s="38"/>
      <c r="U189" s="38"/>
      <c r="V189" s="38"/>
      <c r="W189" s="38"/>
      <c r="X189" s="38"/>
      <c r="Y189" s="38"/>
      <c r="Z189" s="38"/>
    </row>
    <row r="190" ht="12.75" customHeight="1">
      <c r="A190" s="38"/>
      <c r="B190" s="38"/>
      <c r="C190" s="188"/>
      <c r="D190" s="188"/>
      <c r="E190" s="155"/>
      <c r="F190" s="189"/>
      <c r="G190" s="38"/>
      <c r="H190" s="38"/>
      <c r="I190" s="38"/>
      <c r="J190" s="38"/>
      <c r="K190" s="38"/>
      <c r="L190" s="38"/>
      <c r="M190" s="38"/>
      <c r="N190" s="38"/>
      <c r="O190" s="38"/>
      <c r="P190" s="38"/>
      <c r="Q190" s="38"/>
      <c r="R190" s="38"/>
      <c r="S190" s="38"/>
      <c r="T190" s="38"/>
      <c r="U190" s="38"/>
      <c r="V190" s="38"/>
      <c r="W190" s="38"/>
      <c r="X190" s="38"/>
      <c r="Y190" s="38"/>
      <c r="Z190" s="38"/>
    </row>
    <row r="191" ht="12.75" customHeight="1">
      <c r="A191" s="38"/>
      <c r="B191" s="38"/>
      <c r="C191" s="188"/>
      <c r="D191" s="188"/>
      <c r="E191" s="155"/>
      <c r="F191" s="189"/>
      <c r="G191" s="38"/>
      <c r="H191" s="38"/>
      <c r="I191" s="38"/>
      <c r="J191" s="38"/>
      <c r="K191" s="38"/>
      <c r="L191" s="38"/>
      <c r="M191" s="38"/>
      <c r="N191" s="38"/>
      <c r="O191" s="38"/>
      <c r="P191" s="38"/>
      <c r="Q191" s="38"/>
      <c r="R191" s="38"/>
      <c r="S191" s="38"/>
      <c r="T191" s="38"/>
      <c r="U191" s="38"/>
      <c r="V191" s="38"/>
      <c r="W191" s="38"/>
      <c r="X191" s="38"/>
      <c r="Y191" s="38"/>
      <c r="Z191" s="38"/>
    </row>
    <row r="192" ht="12.75" customHeight="1">
      <c r="A192" s="38"/>
      <c r="B192" s="38"/>
      <c r="C192" s="188"/>
      <c r="D192" s="188"/>
      <c r="E192" s="155"/>
      <c r="F192" s="189"/>
      <c r="G192" s="38"/>
      <c r="H192" s="38"/>
      <c r="I192" s="38"/>
      <c r="J192" s="38"/>
      <c r="K192" s="38"/>
      <c r="L192" s="38"/>
      <c r="M192" s="38"/>
      <c r="N192" s="38"/>
      <c r="O192" s="38"/>
      <c r="P192" s="38"/>
      <c r="Q192" s="38"/>
      <c r="R192" s="38"/>
      <c r="S192" s="38"/>
      <c r="T192" s="38"/>
      <c r="U192" s="38"/>
      <c r="V192" s="38"/>
      <c r="W192" s="38"/>
      <c r="X192" s="38"/>
      <c r="Y192" s="38"/>
      <c r="Z192" s="38"/>
    </row>
    <row r="193" ht="12.75" customHeight="1">
      <c r="A193" s="38"/>
      <c r="B193" s="38"/>
      <c r="C193" s="188"/>
      <c r="D193" s="188"/>
      <c r="E193" s="155"/>
      <c r="F193" s="189"/>
      <c r="G193" s="38"/>
      <c r="H193" s="38"/>
      <c r="I193" s="38"/>
      <c r="J193" s="38"/>
      <c r="K193" s="38"/>
      <c r="L193" s="38"/>
      <c r="M193" s="38"/>
      <c r="N193" s="38"/>
      <c r="O193" s="38"/>
      <c r="P193" s="38"/>
      <c r="Q193" s="38"/>
      <c r="R193" s="38"/>
      <c r="S193" s="38"/>
      <c r="T193" s="38"/>
      <c r="U193" s="38"/>
      <c r="V193" s="38"/>
      <c r="W193" s="38"/>
      <c r="X193" s="38"/>
      <c r="Y193" s="38"/>
      <c r="Z193" s="38"/>
    </row>
    <row r="194" ht="12.75" customHeight="1">
      <c r="A194" s="38"/>
      <c r="B194" s="38"/>
      <c r="C194" s="188"/>
      <c r="D194" s="188"/>
      <c r="E194" s="155"/>
      <c r="F194" s="189"/>
      <c r="G194" s="38"/>
      <c r="H194" s="38"/>
      <c r="I194" s="38"/>
      <c r="J194" s="38"/>
      <c r="K194" s="38"/>
      <c r="L194" s="38"/>
      <c r="M194" s="38"/>
      <c r="N194" s="38"/>
      <c r="O194" s="38"/>
      <c r="P194" s="38"/>
      <c r="Q194" s="38"/>
      <c r="R194" s="38"/>
      <c r="S194" s="38"/>
      <c r="T194" s="38"/>
      <c r="U194" s="38"/>
      <c r="V194" s="38"/>
      <c r="W194" s="38"/>
      <c r="X194" s="38"/>
      <c r="Y194" s="38"/>
      <c r="Z194" s="38"/>
    </row>
    <row r="195" ht="12.75" customHeight="1">
      <c r="A195" s="38"/>
      <c r="B195" s="38"/>
      <c r="C195" s="188"/>
      <c r="D195" s="188"/>
      <c r="E195" s="155"/>
      <c r="F195" s="189"/>
      <c r="G195" s="38"/>
      <c r="H195" s="38"/>
      <c r="I195" s="38"/>
      <c r="J195" s="38"/>
      <c r="K195" s="38"/>
      <c r="L195" s="38"/>
      <c r="M195" s="38"/>
      <c r="N195" s="38"/>
      <c r="O195" s="38"/>
      <c r="P195" s="38"/>
      <c r="Q195" s="38"/>
      <c r="R195" s="38"/>
      <c r="S195" s="38"/>
      <c r="T195" s="38"/>
      <c r="U195" s="38"/>
      <c r="V195" s="38"/>
      <c r="W195" s="38"/>
      <c r="X195" s="38"/>
      <c r="Y195" s="38"/>
      <c r="Z195" s="38"/>
    </row>
    <row r="196" ht="12.75" customHeight="1">
      <c r="A196" s="38"/>
      <c r="B196" s="38"/>
      <c r="C196" s="188"/>
      <c r="D196" s="188"/>
      <c r="E196" s="155"/>
      <c r="F196" s="189"/>
      <c r="G196" s="38"/>
      <c r="H196" s="38"/>
      <c r="I196" s="38"/>
      <c r="J196" s="38"/>
      <c r="K196" s="38"/>
      <c r="L196" s="38"/>
      <c r="M196" s="38"/>
      <c r="N196" s="38"/>
      <c r="O196" s="38"/>
      <c r="P196" s="38"/>
      <c r="Q196" s="38"/>
      <c r="R196" s="38"/>
      <c r="S196" s="38"/>
      <c r="T196" s="38"/>
      <c r="U196" s="38"/>
      <c r="V196" s="38"/>
      <c r="W196" s="38"/>
      <c r="X196" s="38"/>
      <c r="Y196" s="38"/>
      <c r="Z196" s="38"/>
    </row>
    <row r="197" ht="12.75" customHeight="1">
      <c r="A197" s="38"/>
      <c r="B197" s="38"/>
      <c r="C197" s="188"/>
      <c r="D197" s="188"/>
      <c r="E197" s="155"/>
      <c r="F197" s="189"/>
      <c r="G197" s="38"/>
      <c r="H197" s="38"/>
      <c r="I197" s="38"/>
      <c r="J197" s="38"/>
      <c r="K197" s="38"/>
      <c r="L197" s="38"/>
      <c r="M197" s="38"/>
      <c r="N197" s="38"/>
      <c r="O197" s="38"/>
      <c r="P197" s="38"/>
      <c r="Q197" s="38"/>
      <c r="R197" s="38"/>
      <c r="S197" s="38"/>
      <c r="T197" s="38"/>
      <c r="U197" s="38"/>
      <c r="V197" s="38"/>
      <c r="W197" s="38"/>
      <c r="X197" s="38"/>
      <c r="Y197" s="38"/>
      <c r="Z197" s="38"/>
    </row>
    <row r="198" ht="12.75" customHeight="1">
      <c r="A198" s="38"/>
      <c r="B198" s="38"/>
      <c r="C198" s="188"/>
      <c r="D198" s="188"/>
      <c r="E198" s="155"/>
      <c r="F198" s="189"/>
      <c r="G198" s="38"/>
      <c r="H198" s="38"/>
      <c r="I198" s="38"/>
      <c r="J198" s="38"/>
      <c r="K198" s="38"/>
      <c r="L198" s="38"/>
      <c r="M198" s="38"/>
      <c r="N198" s="38"/>
      <c r="O198" s="38"/>
      <c r="P198" s="38"/>
      <c r="Q198" s="38"/>
      <c r="R198" s="38"/>
      <c r="S198" s="38"/>
      <c r="T198" s="38"/>
      <c r="U198" s="38"/>
      <c r="V198" s="38"/>
      <c r="W198" s="38"/>
      <c r="X198" s="38"/>
      <c r="Y198" s="38"/>
      <c r="Z198" s="38"/>
    </row>
    <row r="199" ht="12.75" customHeight="1">
      <c r="A199" s="38"/>
      <c r="B199" s="38"/>
      <c r="C199" s="188"/>
      <c r="D199" s="188"/>
      <c r="E199" s="155"/>
      <c r="F199" s="189"/>
      <c r="G199" s="38"/>
      <c r="H199" s="38"/>
      <c r="I199" s="38"/>
      <c r="J199" s="38"/>
      <c r="K199" s="38"/>
      <c r="L199" s="38"/>
      <c r="M199" s="38"/>
      <c r="N199" s="38"/>
      <c r="O199" s="38"/>
      <c r="P199" s="38"/>
      <c r="Q199" s="38"/>
      <c r="R199" s="38"/>
      <c r="S199" s="38"/>
      <c r="T199" s="38"/>
      <c r="U199" s="38"/>
      <c r="V199" s="38"/>
      <c r="W199" s="38"/>
      <c r="X199" s="38"/>
      <c r="Y199" s="38"/>
      <c r="Z199" s="38"/>
    </row>
    <row r="200" ht="12.75" customHeight="1">
      <c r="A200" s="38"/>
      <c r="B200" s="38"/>
      <c r="C200" s="188"/>
      <c r="D200" s="188"/>
      <c r="E200" s="155"/>
      <c r="F200" s="189"/>
      <c r="G200" s="38"/>
      <c r="H200" s="38"/>
      <c r="I200" s="38"/>
      <c r="J200" s="38"/>
      <c r="K200" s="38"/>
      <c r="L200" s="38"/>
      <c r="M200" s="38"/>
      <c r="N200" s="38"/>
      <c r="O200" s="38"/>
      <c r="P200" s="38"/>
      <c r="Q200" s="38"/>
      <c r="R200" s="38"/>
      <c r="S200" s="38"/>
      <c r="T200" s="38"/>
      <c r="U200" s="38"/>
      <c r="V200" s="38"/>
      <c r="W200" s="38"/>
      <c r="X200" s="38"/>
      <c r="Y200" s="38"/>
      <c r="Z200" s="38"/>
    </row>
    <row r="201" ht="12.75" customHeight="1">
      <c r="A201" s="38"/>
      <c r="B201" s="38"/>
      <c r="C201" s="188"/>
      <c r="D201" s="188"/>
      <c r="E201" s="155"/>
      <c r="F201" s="189"/>
      <c r="G201" s="38"/>
      <c r="H201" s="38"/>
      <c r="I201" s="38"/>
      <c r="J201" s="38"/>
      <c r="K201" s="38"/>
      <c r="L201" s="38"/>
      <c r="M201" s="38"/>
      <c r="N201" s="38"/>
      <c r="O201" s="38"/>
      <c r="P201" s="38"/>
      <c r="Q201" s="38"/>
      <c r="R201" s="38"/>
      <c r="S201" s="38"/>
      <c r="T201" s="38"/>
      <c r="U201" s="38"/>
      <c r="V201" s="38"/>
      <c r="W201" s="38"/>
      <c r="X201" s="38"/>
      <c r="Y201" s="38"/>
      <c r="Z201" s="38"/>
    </row>
    <row r="202" ht="12.75" customHeight="1">
      <c r="A202" s="38"/>
      <c r="B202" s="38"/>
      <c r="C202" s="188"/>
      <c r="D202" s="188"/>
      <c r="E202" s="155"/>
      <c r="F202" s="189"/>
      <c r="G202" s="38"/>
      <c r="H202" s="38"/>
      <c r="I202" s="38"/>
      <c r="J202" s="38"/>
      <c r="K202" s="38"/>
      <c r="L202" s="38"/>
      <c r="M202" s="38"/>
      <c r="N202" s="38"/>
      <c r="O202" s="38"/>
      <c r="P202" s="38"/>
      <c r="Q202" s="38"/>
      <c r="R202" s="38"/>
      <c r="S202" s="38"/>
      <c r="T202" s="38"/>
      <c r="U202" s="38"/>
      <c r="V202" s="38"/>
      <c r="W202" s="38"/>
      <c r="X202" s="38"/>
      <c r="Y202" s="38"/>
      <c r="Z202" s="38"/>
    </row>
    <row r="203" ht="12.75" customHeight="1">
      <c r="A203" s="38"/>
      <c r="B203" s="38"/>
      <c r="C203" s="188"/>
      <c r="D203" s="188"/>
      <c r="E203" s="155"/>
      <c r="F203" s="189"/>
      <c r="G203" s="38"/>
      <c r="H203" s="38"/>
      <c r="I203" s="38"/>
      <c r="J203" s="38"/>
      <c r="K203" s="38"/>
      <c r="L203" s="38"/>
      <c r="M203" s="38"/>
      <c r="N203" s="38"/>
      <c r="O203" s="38"/>
      <c r="P203" s="38"/>
      <c r="Q203" s="38"/>
      <c r="R203" s="38"/>
      <c r="S203" s="38"/>
      <c r="T203" s="38"/>
      <c r="U203" s="38"/>
      <c r="V203" s="38"/>
      <c r="W203" s="38"/>
      <c r="X203" s="38"/>
      <c r="Y203" s="38"/>
      <c r="Z203" s="38"/>
    </row>
    <row r="204" ht="12.75" customHeight="1">
      <c r="A204" s="38"/>
      <c r="B204" s="38"/>
      <c r="C204" s="188"/>
      <c r="D204" s="188"/>
      <c r="E204" s="155"/>
      <c r="F204" s="189"/>
      <c r="G204" s="38"/>
      <c r="H204" s="38"/>
      <c r="I204" s="38"/>
      <c r="J204" s="38"/>
      <c r="K204" s="38"/>
      <c r="L204" s="38"/>
      <c r="M204" s="38"/>
      <c r="N204" s="38"/>
      <c r="O204" s="38"/>
      <c r="P204" s="38"/>
      <c r="Q204" s="38"/>
      <c r="R204" s="38"/>
      <c r="S204" s="38"/>
      <c r="T204" s="38"/>
      <c r="U204" s="38"/>
      <c r="V204" s="38"/>
      <c r="W204" s="38"/>
      <c r="X204" s="38"/>
      <c r="Y204" s="38"/>
      <c r="Z204" s="38"/>
    </row>
    <row r="205" ht="12.75" customHeight="1">
      <c r="A205" s="38"/>
      <c r="B205" s="38"/>
      <c r="C205" s="188"/>
      <c r="D205" s="188"/>
      <c r="E205" s="155"/>
      <c r="F205" s="189"/>
      <c r="G205" s="38"/>
      <c r="H205" s="38"/>
      <c r="I205" s="38"/>
      <c r="J205" s="38"/>
      <c r="K205" s="38"/>
      <c r="L205" s="38"/>
      <c r="M205" s="38"/>
      <c r="N205" s="38"/>
      <c r="O205" s="38"/>
      <c r="P205" s="38"/>
      <c r="Q205" s="38"/>
      <c r="R205" s="38"/>
      <c r="S205" s="38"/>
      <c r="T205" s="38"/>
      <c r="U205" s="38"/>
      <c r="V205" s="38"/>
      <c r="W205" s="38"/>
      <c r="X205" s="38"/>
      <c r="Y205" s="38"/>
      <c r="Z205" s="38"/>
    </row>
    <row r="206" ht="12.75" customHeight="1">
      <c r="A206" s="38"/>
      <c r="B206" s="38"/>
      <c r="C206" s="188"/>
      <c r="D206" s="188"/>
      <c r="E206" s="155"/>
      <c r="F206" s="189"/>
      <c r="G206" s="38"/>
      <c r="H206" s="38"/>
      <c r="I206" s="38"/>
      <c r="J206" s="38"/>
      <c r="K206" s="38"/>
      <c r="L206" s="38"/>
      <c r="M206" s="38"/>
      <c r="N206" s="38"/>
      <c r="O206" s="38"/>
      <c r="P206" s="38"/>
      <c r="Q206" s="38"/>
      <c r="R206" s="38"/>
      <c r="S206" s="38"/>
      <c r="T206" s="38"/>
      <c r="U206" s="38"/>
      <c r="V206" s="38"/>
      <c r="W206" s="38"/>
      <c r="X206" s="38"/>
      <c r="Y206" s="38"/>
      <c r="Z206" s="38"/>
    </row>
    <row r="207" ht="12.75" customHeight="1">
      <c r="A207" s="38"/>
      <c r="B207" s="38"/>
      <c r="C207" s="188"/>
      <c r="D207" s="188"/>
      <c r="E207" s="155"/>
      <c r="F207" s="189"/>
      <c r="G207" s="38"/>
      <c r="H207" s="38"/>
      <c r="I207" s="38"/>
      <c r="J207" s="38"/>
      <c r="K207" s="38"/>
      <c r="L207" s="38"/>
      <c r="M207" s="38"/>
      <c r="N207" s="38"/>
      <c r="O207" s="38"/>
      <c r="P207" s="38"/>
      <c r="Q207" s="38"/>
      <c r="R207" s="38"/>
      <c r="S207" s="38"/>
      <c r="T207" s="38"/>
      <c r="U207" s="38"/>
      <c r="V207" s="38"/>
      <c r="W207" s="38"/>
      <c r="X207" s="38"/>
      <c r="Y207" s="38"/>
      <c r="Z207" s="38"/>
    </row>
    <row r="208" ht="12.75" customHeight="1">
      <c r="A208" s="38"/>
      <c r="B208" s="38"/>
      <c r="C208" s="188"/>
      <c r="D208" s="188"/>
      <c r="E208" s="155"/>
      <c r="F208" s="189"/>
      <c r="G208" s="38"/>
      <c r="H208" s="38"/>
      <c r="I208" s="38"/>
      <c r="J208" s="38"/>
      <c r="K208" s="38"/>
      <c r="L208" s="38"/>
      <c r="M208" s="38"/>
      <c r="N208" s="38"/>
      <c r="O208" s="38"/>
      <c r="P208" s="38"/>
      <c r="Q208" s="38"/>
      <c r="R208" s="38"/>
      <c r="S208" s="38"/>
      <c r="T208" s="38"/>
      <c r="U208" s="38"/>
      <c r="V208" s="38"/>
      <c r="W208" s="38"/>
      <c r="X208" s="38"/>
      <c r="Y208" s="38"/>
      <c r="Z208" s="38"/>
    </row>
    <row r="209" ht="12.75" customHeight="1">
      <c r="A209" s="38"/>
      <c r="B209" s="38"/>
      <c r="C209" s="188"/>
      <c r="D209" s="188"/>
      <c r="E209" s="155"/>
      <c r="F209" s="189"/>
      <c r="G209" s="38"/>
      <c r="H209" s="38"/>
      <c r="I209" s="38"/>
      <c r="J209" s="38"/>
      <c r="K209" s="38"/>
      <c r="L209" s="38"/>
      <c r="M209" s="38"/>
      <c r="N209" s="38"/>
      <c r="O209" s="38"/>
      <c r="P209" s="38"/>
      <c r="Q209" s="38"/>
      <c r="R209" s="38"/>
      <c r="S209" s="38"/>
      <c r="T209" s="38"/>
      <c r="U209" s="38"/>
      <c r="V209" s="38"/>
      <c r="W209" s="38"/>
      <c r="X209" s="38"/>
      <c r="Y209" s="38"/>
      <c r="Z209" s="38"/>
    </row>
    <row r="210" ht="12.75" customHeight="1">
      <c r="A210" s="38"/>
      <c r="B210" s="38"/>
      <c r="C210" s="188"/>
      <c r="D210" s="188"/>
      <c r="E210" s="155"/>
      <c r="F210" s="189"/>
      <c r="G210" s="38"/>
      <c r="H210" s="38"/>
      <c r="I210" s="38"/>
      <c r="J210" s="38"/>
      <c r="K210" s="38"/>
      <c r="L210" s="38"/>
      <c r="M210" s="38"/>
      <c r="N210" s="38"/>
      <c r="O210" s="38"/>
      <c r="P210" s="38"/>
      <c r="Q210" s="38"/>
      <c r="R210" s="38"/>
      <c r="S210" s="38"/>
      <c r="T210" s="38"/>
      <c r="U210" s="38"/>
      <c r="V210" s="38"/>
      <c r="W210" s="38"/>
      <c r="X210" s="38"/>
      <c r="Y210" s="38"/>
      <c r="Z210" s="38"/>
    </row>
    <row r="211" ht="12.75" customHeight="1">
      <c r="A211" s="38"/>
      <c r="B211" s="38"/>
      <c r="C211" s="188"/>
      <c r="D211" s="188"/>
      <c r="E211" s="155"/>
      <c r="F211" s="189"/>
      <c r="G211" s="38"/>
      <c r="H211" s="38"/>
      <c r="I211" s="38"/>
      <c r="J211" s="38"/>
      <c r="K211" s="38"/>
      <c r="L211" s="38"/>
      <c r="M211" s="38"/>
      <c r="N211" s="38"/>
      <c r="O211" s="38"/>
      <c r="P211" s="38"/>
      <c r="Q211" s="38"/>
      <c r="R211" s="38"/>
      <c r="S211" s="38"/>
      <c r="T211" s="38"/>
      <c r="U211" s="38"/>
      <c r="V211" s="38"/>
      <c r="W211" s="38"/>
      <c r="X211" s="38"/>
      <c r="Y211" s="38"/>
      <c r="Z211" s="38"/>
    </row>
    <row r="212" ht="12.75" customHeight="1">
      <c r="A212" s="38"/>
      <c r="B212" s="38"/>
      <c r="C212" s="188"/>
      <c r="D212" s="188"/>
      <c r="E212" s="155"/>
      <c r="F212" s="189"/>
      <c r="G212" s="38"/>
      <c r="H212" s="38"/>
      <c r="I212" s="38"/>
      <c r="J212" s="38"/>
      <c r="K212" s="38"/>
      <c r="L212" s="38"/>
      <c r="M212" s="38"/>
      <c r="N212" s="38"/>
      <c r="O212" s="38"/>
      <c r="P212" s="38"/>
      <c r="Q212" s="38"/>
      <c r="R212" s="38"/>
      <c r="S212" s="38"/>
      <c r="T212" s="38"/>
      <c r="U212" s="38"/>
      <c r="V212" s="38"/>
      <c r="W212" s="38"/>
      <c r="X212" s="38"/>
      <c r="Y212" s="38"/>
      <c r="Z212" s="38"/>
    </row>
    <row r="213" ht="12.75" customHeight="1">
      <c r="A213" s="38"/>
      <c r="B213" s="38"/>
      <c r="C213" s="188"/>
      <c r="D213" s="188"/>
      <c r="E213" s="155"/>
      <c r="F213" s="189"/>
      <c r="G213" s="38"/>
      <c r="H213" s="38"/>
      <c r="I213" s="38"/>
      <c r="J213" s="38"/>
      <c r="K213" s="38"/>
      <c r="L213" s="38"/>
      <c r="M213" s="38"/>
      <c r="N213" s="38"/>
      <c r="O213" s="38"/>
      <c r="P213" s="38"/>
      <c r="Q213" s="38"/>
      <c r="R213" s="38"/>
      <c r="S213" s="38"/>
      <c r="T213" s="38"/>
      <c r="U213" s="38"/>
      <c r="V213" s="38"/>
      <c r="W213" s="38"/>
      <c r="X213" s="38"/>
      <c r="Y213" s="38"/>
      <c r="Z213" s="38"/>
    </row>
    <row r="214" ht="12.75" customHeight="1">
      <c r="A214" s="38"/>
      <c r="B214" s="38"/>
      <c r="C214" s="188"/>
      <c r="D214" s="188"/>
      <c r="E214" s="155"/>
      <c r="F214" s="189"/>
      <c r="G214" s="38"/>
      <c r="H214" s="38"/>
      <c r="I214" s="38"/>
      <c r="J214" s="38"/>
      <c r="K214" s="38"/>
      <c r="L214" s="38"/>
      <c r="M214" s="38"/>
      <c r="N214" s="38"/>
      <c r="O214" s="38"/>
      <c r="P214" s="38"/>
      <c r="Q214" s="38"/>
      <c r="R214" s="38"/>
      <c r="S214" s="38"/>
      <c r="T214" s="38"/>
      <c r="U214" s="38"/>
      <c r="V214" s="38"/>
      <c r="W214" s="38"/>
      <c r="X214" s="38"/>
      <c r="Y214" s="38"/>
      <c r="Z214" s="38"/>
    </row>
    <row r="215" ht="12.75" customHeight="1">
      <c r="A215" s="38"/>
      <c r="B215" s="38"/>
      <c r="C215" s="188"/>
      <c r="D215" s="188"/>
      <c r="E215" s="155"/>
      <c r="F215" s="189"/>
      <c r="G215" s="38"/>
      <c r="H215" s="38"/>
      <c r="I215" s="38"/>
      <c r="J215" s="38"/>
      <c r="K215" s="38"/>
      <c r="L215" s="38"/>
      <c r="M215" s="38"/>
      <c r="N215" s="38"/>
      <c r="O215" s="38"/>
      <c r="P215" s="38"/>
      <c r="Q215" s="38"/>
      <c r="R215" s="38"/>
      <c r="S215" s="38"/>
      <c r="T215" s="38"/>
      <c r="U215" s="38"/>
      <c r="V215" s="38"/>
      <c r="W215" s="38"/>
      <c r="X215" s="38"/>
      <c r="Y215" s="38"/>
      <c r="Z215" s="38"/>
    </row>
    <row r="216" ht="12.75" customHeight="1">
      <c r="A216" s="38"/>
      <c r="B216" s="38"/>
      <c r="C216" s="188"/>
      <c r="D216" s="188"/>
      <c r="E216" s="155"/>
      <c r="F216" s="189"/>
      <c r="G216" s="38"/>
      <c r="H216" s="38"/>
      <c r="I216" s="38"/>
      <c r="J216" s="38"/>
      <c r="K216" s="38"/>
      <c r="L216" s="38"/>
      <c r="M216" s="38"/>
      <c r="N216" s="38"/>
      <c r="O216" s="38"/>
      <c r="P216" s="38"/>
      <c r="Q216" s="38"/>
      <c r="R216" s="38"/>
      <c r="S216" s="38"/>
      <c r="T216" s="38"/>
      <c r="U216" s="38"/>
      <c r="V216" s="38"/>
      <c r="W216" s="38"/>
      <c r="X216" s="38"/>
      <c r="Y216" s="38"/>
      <c r="Z216" s="38"/>
    </row>
    <row r="217" ht="12.75" customHeight="1">
      <c r="A217" s="38"/>
      <c r="B217" s="38"/>
      <c r="C217" s="188"/>
      <c r="D217" s="188"/>
      <c r="E217" s="155"/>
      <c r="F217" s="189"/>
      <c r="G217" s="38"/>
      <c r="H217" s="38"/>
      <c r="I217" s="38"/>
      <c r="J217" s="38"/>
      <c r="K217" s="38"/>
      <c r="L217" s="38"/>
      <c r="M217" s="38"/>
      <c r="N217" s="38"/>
      <c r="O217" s="38"/>
      <c r="P217" s="38"/>
      <c r="Q217" s="38"/>
      <c r="R217" s="38"/>
      <c r="S217" s="38"/>
      <c r="T217" s="38"/>
      <c r="U217" s="38"/>
      <c r="V217" s="38"/>
      <c r="W217" s="38"/>
      <c r="X217" s="38"/>
      <c r="Y217" s="38"/>
      <c r="Z217" s="38"/>
    </row>
    <row r="218" ht="12.75" customHeight="1">
      <c r="A218" s="38"/>
      <c r="B218" s="38"/>
      <c r="C218" s="188"/>
      <c r="D218" s="188"/>
      <c r="E218" s="155"/>
      <c r="F218" s="189"/>
      <c r="G218" s="38"/>
      <c r="H218" s="38"/>
      <c r="I218" s="38"/>
      <c r="J218" s="38"/>
      <c r="K218" s="38"/>
      <c r="L218" s="38"/>
      <c r="M218" s="38"/>
      <c r="N218" s="38"/>
      <c r="O218" s="38"/>
      <c r="P218" s="38"/>
      <c r="Q218" s="38"/>
      <c r="R218" s="38"/>
      <c r="S218" s="38"/>
      <c r="T218" s="38"/>
      <c r="U218" s="38"/>
      <c r="V218" s="38"/>
      <c r="W218" s="38"/>
      <c r="X218" s="38"/>
      <c r="Y218" s="38"/>
      <c r="Z218" s="38"/>
    </row>
    <row r="219" ht="12.75" customHeight="1">
      <c r="A219" s="38"/>
      <c r="B219" s="38"/>
      <c r="C219" s="188"/>
      <c r="D219" s="188"/>
      <c r="E219" s="155"/>
      <c r="F219" s="189"/>
      <c r="G219" s="38"/>
      <c r="H219" s="38"/>
      <c r="I219" s="38"/>
      <c r="J219" s="38"/>
      <c r="K219" s="38"/>
      <c r="L219" s="38"/>
      <c r="M219" s="38"/>
      <c r="N219" s="38"/>
      <c r="O219" s="38"/>
      <c r="P219" s="38"/>
      <c r="Q219" s="38"/>
      <c r="R219" s="38"/>
      <c r="S219" s="38"/>
      <c r="T219" s="38"/>
      <c r="U219" s="38"/>
      <c r="V219" s="38"/>
      <c r="W219" s="38"/>
      <c r="X219" s="38"/>
      <c r="Y219" s="38"/>
      <c r="Z219" s="38"/>
    </row>
    <row r="220" ht="12.75" customHeight="1">
      <c r="A220" s="38"/>
      <c r="B220" s="38"/>
      <c r="C220" s="188"/>
      <c r="D220" s="188"/>
      <c r="E220" s="155"/>
      <c r="F220" s="189"/>
      <c r="G220" s="38"/>
      <c r="H220" s="38"/>
      <c r="I220" s="38"/>
      <c r="J220" s="38"/>
      <c r="K220" s="38"/>
      <c r="L220" s="38"/>
      <c r="M220" s="38"/>
      <c r="N220" s="38"/>
      <c r="O220" s="38"/>
      <c r="P220" s="38"/>
      <c r="Q220" s="38"/>
      <c r="R220" s="38"/>
      <c r="S220" s="38"/>
      <c r="T220" s="38"/>
      <c r="U220" s="38"/>
      <c r="V220" s="38"/>
      <c r="W220" s="38"/>
      <c r="X220" s="38"/>
      <c r="Y220" s="38"/>
      <c r="Z220" s="38"/>
    </row>
    <row r="221" ht="12.75" customHeight="1">
      <c r="A221" s="38"/>
      <c r="B221" s="38"/>
      <c r="C221" s="188"/>
      <c r="D221" s="188"/>
      <c r="E221" s="155"/>
      <c r="F221" s="189"/>
      <c r="G221" s="38"/>
      <c r="H221" s="38"/>
      <c r="I221" s="38"/>
      <c r="J221" s="38"/>
      <c r="K221" s="38"/>
      <c r="L221" s="38"/>
      <c r="M221" s="38"/>
      <c r="N221" s="38"/>
      <c r="O221" s="38"/>
      <c r="P221" s="38"/>
      <c r="Q221" s="38"/>
      <c r="R221" s="38"/>
      <c r="S221" s="38"/>
      <c r="T221" s="38"/>
      <c r="U221" s="38"/>
      <c r="V221" s="38"/>
      <c r="W221" s="38"/>
      <c r="X221" s="38"/>
      <c r="Y221" s="38"/>
      <c r="Z221" s="38"/>
    </row>
    <row r="222" ht="12.75" customHeight="1">
      <c r="A222" s="38"/>
      <c r="B222" s="38"/>
      <c r="C222" s="188"/>
      <c r="D222" s="188"/>
      <c r="E222" s="155"/>
      <c r="F222" s="189"/>
      <c r="G222" s="38"/>
      <c r="H222" s="38"/>
      <c r="I222" s="38"/>
      <c r="J222" s="38"/>
      <c r="K222" s="38"/>
      <c r="L222" s="38"/>
      <c r="M222" s="38"/>
      <c r="N222" s="38"/>
      <c r="O222" s="38"/>
      <c r="P222" s="38"/>
      <c r="Q222" s="38"/>
      <c r="R222" s="38"/>
      <c r="S222" s="38"/>
      <c r="T222" s="38"/>
      <c r="U222" s="38"/>
      <c r="V222" s="38"/>
      <c r="W222" s="38"/>
      <c r="X222" s="38"/>
      <c r="Y222" s="38"/>
      <c r="Z222" s="38"/>
    </row>
    <row r="223" ht="12.75" customHeight="1">
      <c r="A223" s="38"/>
      <c r="B223" s="38"/>
      <c r="C223" s="188"/>
      <c r="D223" s="188"/>
      <c r="E223" s="155"/>
      <c r="F223" s="189"/>
      <c r="G223" s="38"/>
      <c r="H223" s="38"/>
      <c r="I223" s="38"/>
      <c r="J223" s="38"/>
      <c r="K223" s="38"/>
      <c r="L223" s="38"/>
      <c r="M223" s="38"/>
      <c r="N223" s="38"/>
      <c r="O223" s="38"/>
      <c r="P223" s="38"/>
      <c r="Q223" s="38"/>
      <c r="R223" s="38"/>
      <c r="S223" s="38"/>
      <c r="T223" s="38"/>
      <c r="U223" s="38"/>
      <c r="V223" s="38"/>
      <c r="W223" s="38"/>
      <c r="X223" s="38"/>
      <c r="Y223" s="38"/>
      <c r="Z223" s="38"/>
    </row>
    <row r="224" ht="12.75" customHeight="1">
      <c r="A224" s="38"/>
      <c r="B224" s="38"/>
      <c r="C224" s="188"/>
      <c r="D224" s="188"/>
      <c r="E224" s="155"/>
      <c r="F224" s="189"/>
      <c r="G224" s="38"/>
      <c r="H224" s="38"/>
      <c r="I224" s="38"/>
      <c r="J224" s="38"/>
      <c r="K224" s="38"/>
      <c r="L224" s="38"/>
      <c r="M224" s="38"/>
      <c r="N224" s="38"/>
      <c r="O224" s="38"/>
      <c r="P224" s="38"/>
      <c r="Q224" s="38"/>
      <c r="R224" s="38"/>
      <c r="S224" s="38"/>
      <c r="T224" s="38"/>
      <c r="U224" s="38"/>
      <c r="V224" s="38"/>
      <c r="W224" s="38"/>
      <c r="X224" s="38"/>
      <c r="Y224" s="38"/>
      <c r="Z224" s="38"/>
    </row>
    <row r="225" ht="12.75" customHeight="1">
      <c r="A225" s="38"/>
      <c r="B225" s="38"/>
      <c r="C225" s="188"/>
      <c r="D225" s="188"/>
      <c r="E225" s="155"/>
      <c r="F225" s="189"/>
      <c r="G225" s="38"/>
      <c r="H225" s="38"/>
      <c r="I225" s="38"/>
      <c r="J225" s="38"/>
      <c r="K225" s="38"/>
      <c r="L225" s="38"/>
      <c r="M225" s="38"/>
      <c r="N225" s="38"/>
      <c r="O225" s="38"/>
      <c r="P225" s="38"/>
      <c r="Q225" s="38"/>
      <c r="R225" s="38"/>
      <c r="S225" s="38"/>
      <c r="T225" s="38"/>
      <c r="U225" s="38"/>
      <c r="V225" s="38"/>
      <c r="W225" s="38"/>
      <c r="X225" s="38"/>
      <c r="Y225" s="38"/>
      <c r="Z225" s="38"/>
    </row>
    <row r="226" ht="12.75" customHeight="1">
      <c r="A226" s="38"/>
      <c r="B226" s="38"/>
      <c r="C226" s="188"/>
      <c r="D226" s="188"/>
      <c r="E226" s="155"/>
      <c r="F226" s="189"/>
      <c r="G226" s="38"/>
      <c r="H226" s="38"/>
      <c r="I226" s="38"/>
      <c r="J226" s="38"/>
      <c r="K226" s="38"/>
      <c r="L226" s="38"/>
      <c r="M226" s="38"/>
      <c r="N226" s="38"/>
      <c r="O226" s="38"/>
      <c r="P226" s="38"/>
      <c r="Q226" s="38"/>
      <c r="R226" s="38"/>
      <c r="S226" s="38"/>
      <c r="T226" s="38"/>
      <c r="U226" s="38"/>
      <c r="V226" s="38"/>
      <c r="W226" s="38"/>
      <c r="X226" s="38"/>
      <c r="Y226" s="38"/>
      <c r="Z226" s="38"/>
    </row>
    <row r="227" ht="12.75" customHeight="1">
      <c r="A227" s="38"/>
      <c r="B227" s="38"/>
      <c r="C227" s="188"/>
      <c r="D227" s="188"/>
      <c r="E227" s="155"/>
      <c r="F227" s="189"/>
      <c r="G227" s="38"/>
      <c r="H227" s="38"/>
      <c r="I227" s="38"/>
      <c r="J227" s="38"/>
      <c r="K227" s="38"/>
      <c r="L227" s="38"/>
      <c r="M227" s="38"/>
      <c r="N227" s="38"/>
      <c r="O227" s="38"/>
      <c r="P227" s="38"/>
      <c r="Q227" s="38"/>
      <c r="R227" s="38"/>
      <c r="S227" s="38"/>
      <c r="T227" s="38"/>
      <c r="U227" s="38"/>
      <c r="V227" s="38"/>
      <c r="W227" s="38"/>
      <c r="X227" s="38"/>
      <c r="Y227" s="38"/>
      <c r="Z227" s="38"/>
    </row>
    <row r="228" ht="12.75" customHeight="1">
      <c r="A228" s="38"/>
      <c r="B228" s="38"/>
      <c r="C228" s="188"/>
      <c r="D228" s="188"/>
      <c r="E228" s="155"/>
      <c r="F228" s="189"/>
      <c r="G228" s="38"/>
      <c r="H228" s="38"/>
      <c r="I228" s="38"/>
      <c r="J228" s="38"/>
      <c r="K228" s="38"/>
      <c r="L228" s="38"/>
      <c r="M228" s="38"/>
      <c r="N228" s="38"/>
      <c r="O228" s="38"/>
      <c r="P228" s="38"/>
      <c r="Q228" s="38"/>
      <c r="R228" s="38"/>
      <c r="S228" s="38"/>
      <c r="T228" s="38"/>
      <c r="U228" s="38"/>
      <c r="V228" s="38"/>
      <c r="W228" s="38"/>
      <c r="X228" s="38"/>
      <c r="Y228" s="38"/>
      <c r="Z228" s="38"/>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G1"/>
    <mergeCell ref="A28:G29"/>
  </mergeCells>
  <printOptions/>
  <pageMargins bottom="0.75" footer="0.0" header="0.0" left="0.7" right="0.7" top="0.75"/>
  <pageSetup orientation="landscape"/>
  <drawing r:id="rId1"/>
  <tableParts count="1">
    <tablePart r:id="rId3"/>
  </tableParts>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0"/>
    <col customWidth="1" min="2" max="2" width="23.88"/>
    <col customWidth="1" min="3" max="3" width="15.75"/>
    <col customWidth="1" min="4" max="4" width="15.0"/>
    <col customWidth="1" min="5" max="5" width="16.38"/>
    <col customWidth="1" min="6" max="6" width="14.63"/>
    <col customWidth="1" min="7" max="7" width="13.5"/>
    <col customWidth="1" min="8" max="8" width="13.63"/>
    <col customWidth="1" min="9" max="9" width="15.88"/>
    <col customWidth="1" min="10" max="10" width="14.5"/>
    <col customWidth="1" min="11" max="11" width="14.13"/>
    <col customWidth="1" min="12" max="26" width="9.0"/>
  </cols>
  <sheetData>
    <row r="1">
      <c r="A1" s="691" t="s">
        <v>453</v>
      </c>
      <c r="G1" s="46"/>
      <c r="H1" s="46"/>
      <c r="I1" s="46"/>
      <c r="J1" s="45"/>
      <c r="K1" s="45"/>
      <c r="L1" s="45"/>
      <c r="M1" s="45"/>
      <c r="N1" s="45"/>
      <c r="O1" s="45"/>
      <c r="P1" s="45"/>
      <c r="Q1" s="45"/>
      <c r="R1" s="45"/>
      <c r="S1" s="45"/>
      <c r="T1" s="45"/>
      <c r="U1" s="45"/>
      <c r="V1" s="45"/>
      <c r="W1" s="45"/>
      <c r="X1" s="45"/>
      <c r="Y1" s="45"/>
      <c r="Z1" s="45"/>
    </row>
    <row r="2" ht="18.0" customHeight="1">
      <c r="A2" s="4"/>
      <c r="B2" s="47"/>
      <c r="C2" s="48"/>
      <c r="D2" s="48"/>
      <c r="E2" s="49"/>
      <c r="F2" s="47"/>
      <c r="G2" s="50"/>
      <c r="H2" s="50"/>
      <c r="I2" s="51"/>
      <c r="J2" s="4"/>
      <c r="K2" s="4"/>
      <c r="L2" s="4"/>
      <c r="M2" s="4"/>
      <c r="N2" s="4"/>
      <c r="O2" s="4"/>
      <c r="P2" s="4"/>
      <c r="Q2" s="4"/>
      <c r="R2" s="4"/>
      <c r="S2" s="4"/>
      <c r="T2" s="4"/>
      <c r="U2" s="4"/>
      <c r="V2" s="4"/>
      <c r="W2" s="4"/>
      <c r="X2" s="4"/>
      <c r="Y2" s="4"/>
      <c r="Z2" s="4"/>
    </row>
    <row r="3">
      <c r="A3" s="52"/>
      <c r="B3" s="53"/>
      <c r="C3" s="118" t="s">
        <v>115</v>
      </c>
      <c r="D3" s="55"/>
      <c r="E3" s="55"/>
      <c r="F3" s="56"/>
      <c r="G3" s="52"/>
      <c r="H3" s="52"/>
      <c r="I3" s="52"/>
      <c r="J3" s="52"/>
      <c r="K3" s="52"/>
      <c r="L3" s="52"/>
      <c r="M3" s="52"/>
      <c r="N3" s="52"/>
      <c r="O3" s="52"/>
      <c r="P3" s="52"/>
      <c r="Q3" s="52"/>
      <c r="R3" s="52"/>
      <c r="S3" s="52"/>
      <c r="T3" s="52"/>
      <c r="U3" s="52"/>
      <c r="V3" s="52"/>
      <c r="W3" s="52"/>
      <c r="X3" s="52"/>
      <c r="Y3" s="52"/>
      <c r="Z3" s="52"/>
    </row>
    <row r="4">
      <c r="A4" s="59"/>
      <c r="B4" s="60"/>
      <c r="C4" s="61" t="s">
        <v>81</v>
      </c>
      <c r="D4" s="62" t="s">
        <v>82</v>
      </c>
      <c r="E4" s="63" t="s">
        <v>370</v>
      </c>
      <c r="F4" s="64" t="s">
        <v>84</v>
      </c>
      <c r="G4" s="59"/>
      <c r="H4" s="59"/>
      <c r="I4" s="59"/>
      <c r="J4" s="59"/>
      <c r="K4" s="59"/>
      <c r="L4" s="59"/>
      <c r="M4" s="59"/>
      <c r="N4" s="59"/>
      <c r="O4" s="59"/>
      <c r="P4" s="59"/>
      <c r="Q4" s="59"/>
      <c r="R4" s="59"/>
      <c r="S4" s="59"/>
      <c r="T4" s="59"/>
      <c r="U4" s="59"/>
      <c r="V4" s="59"/>
      <c r="W4" s="59"/>
      <c r="X4" s="59"/>
      <c r="Y4" s="59"/>
      <c r="Z4" s="59"/>
    </row>
    <row r="5">
      <c r="A5" s="71" t="s">
        <v>85</v>
      </c>
      <c r="B5" s="107" t="s">
        <v>86</v>
      </c>
      <c r="C5" s="75">
        <v>255446.0</v>
      </c>
      <c r="D5" s="75">
        <v>18813.0</v>
      </c>
      <c r="E5" s="75">
        <v>15331.0</v>
      </c>
      <c r="F5" s="75">
        <v>289590.0</v>
      </c>
      <c r="G5" s="52"/>
      <c r="H5" s="52"/>
      <c r="I5" s="52"/>
      <c r="J5" s="52"/>
      <c r="K5" s="52"/>
      <c r="L5" s="52"/>
      <c r="M5" s="52"/>
      <c r="N5" s="52"/>
      <c r="O5" s="52"/>
      <c r="P5" s="52"/>
      <c r="Q5" s="52"/>
      <c r="R5" s="52"/>
      <c r="S5" s="52"/>
      <c r="T5" s="52"/>
      <c r="U5" s="52"/>
      <c r="V5" s="52"/>
      <c r="W5" s="52"/>
      <c r="X5" s="52"/>
      <c r="Y5" s="52"/>
      <c r="Z5" s="52"/>
    </row>
    <row r="6">
      <c r="A6" s="76"/>
      <c r="B6" s="110" t="s">
        <v>87</v>
      </c>
      <c r="C6" s="80">
        <v>2.4705632797512E9</v>
      </c>
      <c r="D6" s="80">
        <v>2.95749521654E8</v>
      </c>
      <c r="E6" s="80">
        <v>1.3270887575E8</v>
      </c>
      <c r="F6" s="80">
        <v>2.8990216771552E9</v>
      </c>
      <c r="G6" s="52"/>
      <c r="H6" s="52"/>
      <c r="I6" s="52"/>
      <c r="J6" s="52"/>
      <c r="K6" s="52"/>
      <c r="L6" s="52"/>
      <c r="M6" s="52"/>
      <c r="N6" s="52"/>
      <c r="O6" s="52"/>
      <c r="P6" s="52"/>
      <c r="Q6" s="52"/>
      <c r="R6" s="52"/>
      <c r="S6" s="52"/>
      <c r="T6" s="52"/>
      <c r="U6" s="52"/>
      <c r="V6" s="52"/>
      <c r="W6" s="52"/>
      <c r="X6" s="52"/>
      <c r="Y6" s="52"/>
      <c r="Z6" s="52"/>
    </row>
    <row r="7">
      <c r="A7" s="82"/>
      <c r="B7" s="112" t="s">
        <v>88</v>
      </c>
      <c r="C7" s="86">
        <v>1.4878139935366E10</v>
      </c>
      <c r="D7" s="86">
        <v>8.19471296537499E9</v>
      </c>
      <c r="E7" s="86">
        <v>7.77193942920001E8</v>
      </c>
      <c r="F7" s="86">
        <v>2.3850046843661E10</v>
      </c>
      <c r="G7" s="52"/>
      <c r="H7" s="52"/>
      <c r="I7" s="52"/>
      <c r="J7" s="52"/>
      <c r="K7" s="52"/>
      <c r="L7" s="52"/>
      <c r="M7" s="52"/>
      <c r="N7" s="52"/>
      <c r="O7" s="52"/>
      <c r="P7" s="52"/>
      <c r="Q7" s="52"/>
      <c r="R7" s="52"/>
      <c r="S7" s="52"/>
      <c r="T7" s="52"/>
      <c r="U7" s="52"/>
      <c r="V7" s="52"/>
      <c r="W7" s="52"/>
      <c r="X7" s="52"/>
      <c r="Y7" s="52"/>
      <c r="Z7" s="52"/>
    </row>
    <row r="8">
      <c r="A8" s="88" t="s">
        <v>89</v>
      </c>
      <c r="B8" s="89" t="s">
        <v>86</v>
      </c>
      <c r="C8" s="92">
        <v>449959.0</v>
      </c>
      <c r="D8" s="92">
        <v>3500.0</v>
      </c>
      <c r="E8" s="92">
        <v>83969.0</v>
      </c>
      <c r="F8" s="92">
        <v>537428.0</v>
      </c>
      <c r="G8" s="52"/>
      <c r="H8" s="52"/>
      <c r="I8" s="52"/>
      <c r="J8" s="52"/>
      <c r="K8" s="52"/>
      <c r="L8" s="52"/>
      <c r="M8" s="52"/>
      <c r="N8" s="52"/>
      <c r="O8" s="52"/>
      <c r="P8" s="52"/>
      <c r="Q8" s="52"/>
      <c r="R8" s="52"/>
      <c r="S8" s="52"/>
      <c r="T8" s="52"/>
      <c r="U8" s="52"/>
      <c r="V8" s="52"/>
      <c r="W8" s="52"/>
      <c r="X8" s="52"/>
      <c r="Y8" s="52"/>
      <c r="Z8" s="52"/>
    </row>
    <row r="9">
      <c r="A9" s="93"/>
      <c r="B9" s="94" t="s">
        <v>88</v>
      </c>
      <c r="C9" s="86">
        <v>1.2298737441945E10</v>
      </c>
      <c r="D9" s="86">
        <v>7.0964320489E7</v>
      </c>
      <c r="E9" s="86">
        <v>1.64519666195E8</v>
      </c>
      <c r="F9" s="86">
        <v>1.25342214286288E10</v>
      </c>
      <c r="G9" s="52"/>
      <c r="H9" s="52"/>
      <c r="I9" s="52"/>
      <c r="J9" s="52"/>
      <c r="K9" s="52"/>
      <c r="L9" s="52"/>
      <c r="M9" s="52"/>
      <c r="N9" s="52"/>
      <c r="O9" s="52"/>
      <c r="P9" s="52"/>
      <c r="Q9" s="52"/>
      <c r="R9" s="52"/>
      <c r="S9" s="52"/>
      <c r="T9" s="52"/>
      <c r="U9" s="52"/>
      <c r="V9" s="52"/>
      <c r="W9" s="52"/>
      <c r="X9" s="52"/>
      <c r="Y9" s="52"/>
      <c r="Z9" s="52"/>
    </row>
    <row r="10">
      <c r="A10" s="88" t="s">
        <v>438</v>
      </c>
      <c r="B10" s="89" t="s">
        <v>91</v>
      </c>
      <c r="C10" s="92">
        <v>2.00187900859999E7</v>
      </c>
      <c r="D10" s="92">
        <v>1405729.231</v>
      </c>
      <c r="E10" s="92">
        <v>6396903.42699999</v>
      </c>
      <c r="F10" s="92">
        <v>2.78214227439999E7</v>
      </c>
      <c r="G10" s="52"/>
      <c r="H10" s="52"/>
      <c r="I10" s="52"/>
      <c r="J10" s="52"/>
      <c r="K10" s="52"/>
      <c r="L10" s="52"/>
      <c r="M10" s="52"/>
      <c r="N10" s="52"/>
      <c r="O10" s="52"/>
      <c r="P10" s="52"/>
      <c r="Q10" s="52"/>
      <c r="R10" s="52"/>
      <c r="S10" s="52"/>
      <c r="T10" s="52"/>
      <c r="U10" s="52"/>
      <c r="V10" s="52"/>
      <c r="W10" s="52"/>
      <c r="X10" s="52"/>
      <c r="Y10" s="52"/>
      <c r="Z10" s="52"/>
    </row>
    <row r="11">
      <c r="A11" s="93"/>
      <c r="B11" s="94" t="s">
        <v>88</v>
      </c>
      <c r="C11" s="86">
        <v>1.67607680882E8</v>
      </c>
      <c r="D11" s="86">
        <v>4.80924408549999E7</v>
      </c>
      <c r="E11" s="86">
        <v>762885.597</v>
      </c>
      <c r="F11" s="86">
        <v>2.16463007334E8</v>
      </c>
      <c r="G11" s="52"/>
      <c r="H11" s="52"/>
      <c r="I11" s="52"/>
      <c r="J11" s="52"/>
      <c r="K11" s="52"/>
      <c r="L11" s="52"/>
      <c r="M11" s="52"/>
      <c r="N11" s="52"/>
      <c r="O11" s="52"/>
      <c r="P11" s="52"/>
      <c r="Q11" s="52"/>
      <c r="R11" s="52"/>
      <c r="S11" s="52"/>
      <c r="T11" s="52"/>
      <c r="U11" s="52"/>
      <c r="V11" s="52"/>
      <c r="W11" s="52"/>
      <c r="X11" s="52"/>
      <c r="Y11" s="52"/>
      <c r="Z11" s="52"/>
    </row>
    <row r="12">
      <c r="A12" s="97" t="s">
        <v>454</v>
      </c>
      <c r="B12" s="98" t="s">
        <v>93</v>
      </c>
      <c r="C12" s="101">
        <v>2.73444850581926E10</v>
      </c>
      <c r="D12" s="101">
        <v>8.313769726719E9</v>
      </c>
      <c r="E12" s="101">
        <v>9.42476494712002E8</v>
      </c>
      <c r="F12" s="101">
        <v>3.66007312796236E10</v>
      </c>
      <c r="G12" s="52"/>
      <c r="H12" s="52"/>
      <c r="I12" s="52"/>
      <c r="J12" s="52"/>
      <c r="K12" s="52"/>
      <c r="L12" s="52"/>
      <c r="M12" s="52"/>
      <c r="N12" s="52"/>
      <c r="O12" s="52"/>
      <c r="P12" s="52"/>
      <c r="Q12" s="52"/>
      <c r="R12" s="52"/>
      <c r="S12" s="52"/>
      <c r="T12" s="52"/>
      <c r="U12" s="52"/>
      <c r="V12" s="52"/>
      <c r="W12" s="52"/>
      <c r="X12" s="52"/>
      <c r="Y12" s="52"/>
      <c r="Z12" s="52"/>
    </row>
    <row r="13" ht="12.75" customHeight="1">
      <c r="A13" s="4"/>
      <c r="B13" s="4"/>
      <c r="C13" s="4"/>
      <c r="D13" s="4"/>
      <c r="E13" s="4"/>
      <c r="F13" s="4"/>
      <c r="G13" s="4"/>
      <c r="H13" s="4"/>
      <c r="I13" s="4"/>
      <c r="J13" s="4"/>
      <c r="K13" s="4"/>
      <c r="L13" s="4"/>
      <c r="M13" s="4"/>
      <c r="N13" s="4"/>
      <c r="O13" s="4"/>
      <c r="P13" s="4"/>
      <c r="Q13" s="4"/>
      <c r="R13" s="4"/>
      <c r="S13" s="4"/>
      <c r="T13" s="4"/>
      <c r="U13" s="4"/>
      <c r="V13" s="4"/>
      <c r="W13" s="4"/>
      <c r="X13" s="4"/>
      <c r="Y13" s="4"/>
      <c r="Z13" s="4"/>
    </row>
    <row r="14" ht="12.75" customHeight="1">
      <c r="A14" s="52" t="s">
        <v>441</v>
      </c>
      <c r="B14" s="134"/>
      <c r="C14" s="134"/>
      <c r="D14" s="134"/>
      <c r="E14" s="134"/>
      <c r="F14" s="134"/>
      <c r="G14" s="52"/>
      <c r="H14" s="52"/>
      <c r="I14" s="52"/>
      <c r="J14" s="52"/>
      <c r="K14" s="52"/>
      <c r="L14" s="52"/>
      <c r="M14" s="52"/>
      <c r="N14" s="52"/>
      <c r="O14" s="52"/>
      <c r="P14" s="52"/>
      <c r="Q14" s="52"/>
      <c r="R14" s="52"/>
      <c r="S14" s="52"/>
      <c r="T14" s="52"/>
      <c r="U14" s="52"/>
      <c r="V14" s="52"/>
      <c r="W14" s="52"/>
      <c r="X14" s="52"/>
      <c r="Y14" s="52"/>
      <c r="Z14" s="52"/>
    </row>
    <row r="15" ht="16.5" customHeight="1">
      <c r="A15" s="135" t="s">
        <v>346</v>
      </c>
      <c r="L15" s="52"/>
      <c r="M15" s="52"/>
      <c r="N15" s="52"/>
      <c r="O15" s="52"/>
      <c r="P15" s="52"/>
      <c r="Q15" s="52"/>
      <c r="R15" s="52"/>
      <c r="S15" s="52"/>
      <c r="T15" s="52"/>
      <c r="U15" s="52"/>
      <c r="V15" s="52"/>
      <c r="W15" s="52"/>
      <c r="X15" s="52"/>
      <c r="Y15" s="52"/>
      <c r="Z15" s="52"/>
    </row>
    <row r="16" ht="12.75" customHeight="1">
      <c r="A16" s="152" t="s">
        <v>455</v>
      </c>
      <c r="H16" s="52"/>
      <c r="I16" s="52"/>
      <c r="J16" s="52"/>
      <c r="K16" s="52"/>
      <c r="L16" s="52"/>
      <c r="M16" s="52"/>
      <c r="N16" s="52"/>
      <c r="O16" s="52"/>
      <c r="P16" s="52"/>
      <c r="Q16" s="52"/>
      <c r="R16" s="52"/>
      <c r="S16" s="52"/>
      <c r="T16" s="52"/>
      <c r="U16" s="52"/>
      <c r="V16" s="52"/>
      <c r="W16" s="52"/>
      <c r="X16" s="52"/>
      <c r="Y16" s="52"/>
      <c r="Z16" s="52"/>
    </row>
    <row r="17" ht="37.5" customHeight="1">
      <c r="H17" s="74"/>
      <c r="I17" s="52"/>
      <c r="J17" s="52"/>
      <c r="K17" s="52"/>
      <c r="L17" s="52"/>
      <c r="M17" s="52"/>
      <c r="N17" s="52"/>
      <c r="O17" s="52"/>
      <c r="P17" s="52"/>
      <c r="Q17" s="52"/>
      <c r="R17" s="52"/>
      <c r="S17" s="52"/>
      <c r="T17" s="52"/>
      <c r="U17" s="52"/>
      <c r="V17" s="52"/>
      <c r="W17" s="52"/>
      <c r="X17" s="52"/>
      <c r="Y17" s="52"/>
      <c r="Z17" s="52"/>
    </row>
    <row r="18" ht="12.75" customHeight="1">
      <c r="A18" s="52"/>
      <c r="B18" s="52"/>
      <c r="C18" s="52"/>
      <c r="D18" s="52"/>
      <c r="E18" s="52"/>
      <c r="F18" s="52"/>
      <c r="G18" s="74"/>
      <c r="H18" s="74"/>
      <c r="I18" s="52"/>
      <c r="J18" s="52"/>
      <c r="K18" s="52"/>
      <c r="L18" s="52"/>
      <c r="M18" s="52"/>
      <c r="N18" s="52"/>
      <c r="O18" s="52"/>
      <c r="P18" s="52"/>
      <c r="Q18" s="52"/>
      <c r="R18" s="52"/>
      <c r="S18" s="52"/>
      <c r="T18" s="52"/>
      <c r="U18" s="52"/>
      <c r="V18" s="52"/>
      <c r="W18" s="52"/>
      <c r="X18" s="52"/>
      <c r="Y18" s="52"/>
      <c r="Z18" s="52"/>
    </row>
    <row r="19" ht="12.75" customHeight="1">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row>
    <row r="20" ht="12.75" customHeight="1">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row>
    <row r="21" ht="12.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2.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2.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2.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2.75" customHeight="1">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ht="12.75" customHeight="1">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ht="12.75" customHeight="1">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ht="12.75" customHeight="1">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ht="12.75" customHeight="1">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ht="12.75" customHeight="1">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ht="12.75" customHeight="1">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ht="12.75" customHeight="1">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ht="12.75" customHeight="1">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ht="12.75" customHeight="1">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ht="12.75" customHeight="1">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ht="12.75" customHeight="1">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ht="12.75" customHeight="1">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ht="12.75" customHeight="1">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ht="12.75" customHeight="1">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ht="12.75" customHeight="1">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ht="12.75" customHeight="1">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ht="12.7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ht="12.7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ht="12.7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ht="12.7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ht="12.7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ht="12.7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ht="12.7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ht="12.7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ht="12.7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ht="12.75" customHeight="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ht="12.75" customHeight="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ht="12.75" customHeigh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ht="12.75" customHeigh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ht="12.75" customHeight="1">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ht="12.75" customHeigh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ht="12.75" customHeight="1">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ht="12.75" customHeight="1">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ht="12.75" customHeight="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ht="12.75" customHeight="1">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ht="12.7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ht="12.7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ht="12.7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ht="12.7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ht="12.7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ht="12.7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ht="12.7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ht="12.7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ht="12.7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ht="12.7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ht="12.7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ht="12.7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ht="12.7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ht="12.7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ht="12.7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ht="12.7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ht="12.7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ht="12.7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ht="12.7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ht="12.7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ht="12.7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ht="12.7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ht="12.7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ht="12.7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ht="12.7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ht="12.7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ht="12.7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ht="12.7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ht="12.7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ht="12.7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ht="12.7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ht="12.7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ht="12.7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ht="12.7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ht="12.7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ht="12.7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ht="12.7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ht="12.7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ht="12.7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ht="12.7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ht="12.7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ht="12.7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ht="12.7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ht="12.7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ht="12.7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ht="12.7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ht="12.7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ht="12.7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ht="12.7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ht="12.7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ht="12.7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ht="12.7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ht="12.7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ht="12.7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ht="12.7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ht="12.7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ht="12.7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ht="12.7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ht="12.7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ht="12.7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ht="12.7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ht="12.7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ht="12.7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ht="12.7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ht="12.7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ht="12.7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ht="12.7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ht="12.7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ht="12.7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ht="12.7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ht="12.7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ht="12.7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ht="12.7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ht="12.7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ht="12.7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ht="12.7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ht="12.7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ht="12.7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ht="12.7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ht="12.7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ht="12.7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ht="12.7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ht="12.7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ht="12.7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ht="12.7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ht="12.7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ht="12.7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ht="12.7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ht="12.7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ht="12.7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ht="12.7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ht="12.7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ht="12.7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ht="12.7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ht="12.7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ht="12.7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ht="12.7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ht="12.7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ht="12.7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ht="12.7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ht="12.7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ht="12.7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ht="12.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ht="12.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ht="12.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ht="12.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ht="12.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ht="12.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ht="12.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ht="12.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ht="12.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ht="12.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ht="12.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ht="12.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ht="12.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ht="12.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ht="12.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ht="12.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ht="12.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ht="12.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ht="12.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ht="12.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ht="12.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ht="12.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ht="12.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ht="12.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ht="12.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ht="12.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ht="12.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ht="12.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ht="12.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ht="12.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ht="12.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ht="12.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ht="12.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ht="12.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ht="12.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ht="12.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ht="12.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ht="12.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ht="12.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ht="12.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ht="12.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ht="12.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ht="12.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ht="12.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ht="12.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ht="12.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ht="12.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ht="12.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ht="12.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ht="12.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ht="12.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ht="12.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ht="12.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ht="12.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ht="12.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ht="12.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ht="12.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F1"/>
    <mergeCell ref="C3:F3"/>
    <mergeCell ref="A5:A7"/>
    <mergeCell ref="A8:A9"/>
    <mergeCell ref="A10:A11"/>
    <mergeCell ref="A15:K15"/>
    <mergeCell ref="A16:G17"/>
  </mergeCells>
  <printOptions/>
  <pageMargins bottom="0.75" footer="0.0" header="0.0" left="0.7" right="0.7" top="0.75"/>
  <pageSetup orientation="landscape"/>
  <drawing r:id="rId1"/>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8.88"/>
    <col customWidth="1" min="3" max="17" width="8.63"/>
    <col customWidth="1" min="18" max="18" width="11.88"/>
    <col customWidth="1" min="19" max="23" width="8.63"/>
    <col customWidth="1" min="24" max="24" width="11.88"/>
    <col customWidth="1" min="25" max="28" width="8.63"/>
  </cols>
  <sheetData>
    <row r="1">
      <c r="A1" s="44" t="s">
        <v>456</v>
      </c>
    </row>
    <row r="2" ht="14.25" customHeight="1">
      <c r="B2" s="181"/>
    </row>
    <row r="3" ht="14.25" customHeight="1">
      <c r="A3" s="181"/>
      <c r="B3" s="181"/>
      <c r="C3" s="218" t="s">
        <v>457</v>
      </c>
      <c r="D3" s="56"/>
      <c r="E3" s="218" t="s">
        <v>458</v>
      </c>
      <c r="F3" s="56"/>
      <c r="G3" s="218" t="s">
        <v>459</v>
      </c>
      <c r="H3" s="56"/>
      <c r="I3" s="218" t="s">
        <v>460</v>
      </c>
      <c r="J3" s="56"/>
      <c r="K3" s="218" t="s">
        <v>461</v>
      </c>
      <c r="L3" s="56"/>
      <c r="M3" s="218" t="s">
        <v>462</v>
      </c>
      <c r="N3" s="56"/>
      <c r="O3" s="218" t="s">
        <v>463</v>
      </c>
      <c r="P3" s="56"/>
      <c r="Q3" s="218" t="s">
        <v>464</v>
      </c>
      <c r="R3" s="56"/>
      <c r="S3" s="218" t="s">
        <v>465</v>
      </c>
      <c r="T3" s="56"/>
      <c r="U3" s="218" t="s">
        <v>466</v>
      </c>
      <c r="V3" s="56"/>
      <c r="W3" s="218" t="s">
        <v>467</v>
      </c>
      <c r="X3" s="56"/>
      <c r="Y3" s="218" t="s">
        <v>468</v>
      </c>
      <c r="Z3" s="56"/>
      <c r="AA3" s="218" t="s">
        <v>469</v>
      </c>
      <c r="AB3" s="56"/>
    </row>
    <row r="4" ht="14.25" customHeight="1">
      <c r="B4" s="692" t="s">
        <v>105</v>
      </c>
      <c r="C4" s="692" t="s">
        <v>470</v>
      </c>
      <c r="D4" s="692" t="s">
        <v>471</v>
      </c>
      <c r="E4" s="692" t="s">
        <v>470</v>
      </c>
      <c r="F4" s="692" t="s">
        <v>471</v>
      </c>
      <c r="G4" s="692" t="s">
        <v>470</v>
      </c>
      <c r="H4" s="692" t="s">
        <v>471</v>
      </c>
      <c r="I4" s="692" t="s">
        <v>470</v>
      </c>
      <c r="J4" s="692" t="s">
        <v>471</v>
      </c>
      <c r="K4" s="692" t="s">
        <v>470</v>
      </c>
      <c r="L4" s="692" t="s">
        <v>471</v>
      </c>
      <c r="M4" s="692" t="s">
        <v>470</v>
      </c>
      <c r="N4" s="692" t="s">
        <v>471</v>
      </c>
      <c r="O4" s="692" t="s">
        <v>470</v>
      </c>
      <c r="P4" s="692" t="s">
        <v>471</v>
      </c>
      <c r="Q4" s="692" t="s">
        <v>470</v>
      </c>
      <c r="R4" s="692" t="s">
        <v>471</v>
      </c>
      <c r="S4" s="692" t="s">
        <v>470</v>
      </c>
      <c r="T4" s="692" t="s">
        <v>471</v>
      </c>
      <c r="U4" s="692" t="s">
        <v>470</v>
      </c>
      <c r="V4" s="692" t="s">
        <v>471</v>
      </c>
      <c r="W4" s="692" t="s">
        <v>470</v>
      </c>
      <c r="X4" s="692" t="s">
        <v>471</v>
      </c>
      <c r="Y4" s="692" t="s">
        <v>470</v>
      </c>
      <c r="Z4" s="692" t="s">
        <v>471</v>
      </c>
      <c r="AA4" s="692" t="s">
        <v>470</v>
      </c>
      <c r="AB4" s="693" t="s">
        <v>471</v>
      </c>
    </row>
    <row r="5" ht="14.25" customHeight="1">
      <c r="A5" s="694" t="s">
        <v>85</v>
      </c>
      <c r="B5" s="695" t="s">
        <v>115</v>
      </c>
      <c r="C5" s="696">
        <v>4832.0</v>
      </c>
      <c r="D5" s="697">
        <v>61.36</v>
      </c>
      <c r="E5" s="696">
        <v>2223.0</v>
      </c>
      <c r="F5" s="697">
        <v>85.88</v>
      </c>
      <c r="G5" s="696">
        <v>2442.0</v>
      </c>
      <c r="H5" s="697">
        <v>58.96</v>
      </c>
      <c r="I5" s="696">
        <v>4208.0</v>
      </c>
      <c r="J5" s="697">
        <v>79.06</v>
      </c>
      <c r="K5" s="696">
        <v>12616.0</v>
      </c>
      <c r="L5" s="697">
        <v>73.14</v>
      </c>
      <c r="M5" s="696">
        <v>39402.0</v>
      </c>
      <c r="N5" s="697">
        <v>83.1</v>
      </c>
      <c r="O5" s="696">
        <v>27527.0</v>
      </c>
      <c r="P5" s="697">
        <v>82.33</v>
      </c>
      <c r="Q5" s="696">
        <v>25192.0</v>
      </c>
      <c r="R5" s="697">
        <v>81.71</v>
      </c>
      <c r="S5" s="696">
        <v>19878.0</v>
      </c>
      <c r="T5" s="697">
        <v>84.45</v>
      </c>
      <c r="U5" s="696">
        <v>28020.0</v>
      </c>
      <c r="V5" s="697">
        <v>86.9</v>
      </c>
      <c r="W5" s="696">
        <v>31850.0</v>
      </c>
      <c r="X5" s="697">
        <v>89.55</v>
      </c>
      <c r="Y5" s="696">
        <v>31977.0</v>
      </c>
      <c r="Z5" s="697">
        <v>92.77</v>
      </c>
      <c r="AA5" s="696">
        <v>18550.0</v>
      </c>
      <c r="AB5" s="698">
        <v>95.43</v>
      </c>
    </row>
    <row r="6" ht="15.0" customHeight="1">
      <c r="B6" s="699" t="s">
        <v>116</v>
      </c>
      <c r="C6" s="700">
        <v>4819.0</v>
      </c>
      <c r="D6" s="701">
        <v>61.97</v>
      </c>
      <c r="E6" s="700">
        <v>2259.0</v>
      </c>
      <c r="F6" s="701">
        <v>85.83</v>
      </c>
      <c r="G6" s="700">
        <v>2469.0</v>
      </c>
      <c r="H6" s="701">
        <v>82.38</v>
      </c>
      <c r="I6" s="700">
        <v>4907.0</v>
      </c>
      <c r="J6" s="701">
        <v>79.49</v>
      </c>
      <c r="K6" s="700">
        <v>12887.0</v>
      </c>
      <c r="L6" s="701">
        <v>74.07</v>
      </c>
      <c r="M6" s="700">
        <v>40072.0</v>
      </c>
      <c r="N6" s="701">
        <v>81.35</v>
      </c>
      <c r="O6" s="700">
        <v>28066.0</v>
      </c>
      <c r="P6" s="701">
        <v>79.0</v>
      </c>
      <c r="Q6" s="700">
        <v>26123.0</v>
      </c>
      <c r="R6" s="701">
        <v>81.47</v>
      </c>
      <c r="S6" s="700">
        <v>20454.0</v>
      </c>
      <c r="T6" s="701">
        <v>84.16</v>
      </c>
      <c r="U6" s="700">
        <v>28542.0</v>
      </c>
      <c r="V6" s="701">
        <v>85.79</v>
      </c>
      <c r="W6" s="700">
        <v>32305.0</v>
      </c>
      <c r="X6" s="701">
        <v>89.33</v>
      </c>
      <c r="Y6" s="700">
        <v>32319.0</v>
      </c>
      <c r="Z6" s="701">
        <v>92.9</v>
      </c>
      <c r="AA6" s="700">
        <v>17220.0</v>
      </c>
      <c r="AB6" s="702">
        <v>90.79</v>
      </c>
    </row>
    <row r="7" ht="14.25" customHeight="1">
      <c r="B7" s="703" t="s">
        <v>411</v>
      </c>
      <c r="C7" s="704">
        <v>3202.0</v>
      </c>
      <c r="D7" s="705">
        <v>79.74</v>
      </c>
      <c r="E7" s="704">
        <v>1591.0</v>
      </c>
      <c r="F7" s="705">
        <v>85.9</v>
      </c>
      <c r="G7" s="704">
        <v>1549.0</v>
      </c>
      <c r="H7" s="705">
        <v>82.63</v>
      </c>
      <c r="I7" s="704">
        <v>3420.0</v>
      </c>
      <c r="J7" s="705">
        <v>79.87</v>
      </c>
      <c r="K7" s="704">
        <v>9603.0</v>
      </c>
      <c r="L7" s="705">
        <v>72.98</v>
      </c>
      <c r="M7" s="704">
        <v>5953.0</v>
      </c>
      <c r="N7" s="705">
        <v>78.01</v>
      </c>
      <c r="O7" s="704">
        <v>9865.0</v>
      </c>
      <c r="P7" s="705">
        <v>77.31</v>
      </c>
      <c r="Q7" s="704">
        <v>13729.0</v>
      </c>
      <c r="R7" s="705">
        <v>82.62</v>
      </c>
      <c r="S7" s="704">
        <v>9938.0</v>
      </c>
      <c r="T7" s="705">
        <v>83.67</v>
      </c>
      <c r="U7" s="704">
        <v>12035.0</v>
      </c>
      <c r="V7" s="705">
        <v>85.44</v>
      </c>
      <c r="W7" s="704">
        <v>14172.0</v>
      </c>
      <c r="X7" s="705">
        <v>89.4</v>
      </c>
      <c r="Y7" s="704">
        <v>13009.0</v>
      </c>
      <c r="Z7" s="705">
        <v>94.65</v>
      </c>
      <c r="AA7" s="704">
        <v>5390.0</v>
      </c>
      <c r="AB7" s="706">
        <v>95.48</v>
      </c>
    </row>
    <row r="8" ht="14.25" customHeight="1">
      <c r="A8" s="694" t="s">
        <v>89</v>
      </c>
      <c r="B8" s="707" t="s">
        <v>115</v>
      </c>
      <c r="C8" s="708">
        <v>7604.0</v>
      </c>
      <c r="D8" s="709">
        <v>-4600.3</v>
      </c>
      <c r="E8" s="708">
        <v>1081.0</v>
      </c>
      <c r="F8" s="709">
        <v>86.36</v>
      </c>
      <c r="G8" s="708">
        <v>2718.0</v>
      </c>
      <c r="H8" s="709">
        <v>74.85</v>
      </c>
      <c r="I8" s="708">
        <v>2713.0</v>
      </c>
      <c r="J8" s="709">
        <v>85.12</v>
      </c>
      <c r="K8" s="708">
        <v>11690.0</v>
      </c>
      <c r="L8" s="709">
        <v>84.93</v>
      </c>
      <c r="M8" s="708">
        <v>29986.0</v>
      </c>
      <c r="N8" s="709">
        <v>78.56</v>
      </c>
      <c r="O8" s="708">
        <v>35173.0</v>
      </c>
      <c r="P8" s="709">
        <v>79.13</v>
      </c>
      <c r="Q8" s="708">
        <v>43901.0</v>
      </c>
      <c r="R8" s="709">
        <v>81.13</v>
      </c>
      <c r="S8" s="708">
        <v>39021.0</v>
      </c>
      <c r="T8" s="709">
        <v>86.16</v>
      </c>
      <c r="U8" s="708">
        <v>46698.0</v>
      </c>
      <c r="V8" s="709">
        <v>84.44</v>
      </c>
      <c r="W8" s="708">
        <v>73398.0</v>
      </c>
      <c r="X8" s="709">
        <v>73.68</v>
      </c>
      <c r="Y8" s="708">
        <v>76730.0</v>
      </c>
      <c r="Z8" s="709">
        <v>30.15</v>
      </c>
      <c r="AA8" s="708">
        <v>73582.0</v>
      </c>
      <c r="AB8" s="710">
        <v>92.08</v>
      </c>
    </row>
    <row r="9" ht="15.0" customHeight="1">
      <c r="B9" s="711" t="s">
        <v>116</v>
      </c>
      <c r="C9" s="712">
        <v>7521.0</v>
      </c>
      <c r="D9" s="713">
        <v>-4763.1</v>
      </c>
      <c r="E9" s="712">
        <v>1069.0</v>
      </c>
      <c r="F9" s="713">
        <v>84.6</v>
      </c>
      <c r="G9" s="712">
        <v>2673.0</v>
      </c>
      <c r="H9" s="713">
        <v>71.05</v>
      </c>
      <c r="I9" s="712">
        <v>4891.0</v>
      </c>
      <c r="J9" s="713">
        <v>87.69</v>
      </c>
      <c r="K9" s="712">
        <v>11487.0</v>
      </c>
      <c r="L9" s="713">
        <v>83.02</v>
      </c>
      <c r="M9" s="712">
        <v>29057.0</v>
      </c>
      <c r="N9" s="713">
        <v>71.65</v>
      </c>
      <c r="O9" s="712">
        <v>35001.0</v>
      </c>
      <c r="P9" s="713">
        <v>73.89</v>
      </c>
      <c r="Q9" s="712">
        <v>43550.0</v>
      </c>
      <c r="R9" s="713">
        <v>79.21</v>
      </c>
      <c r="S9" s="712">
        <v>38907.0</v>
      </c>
      <c r="T9" s="713">
        <v>80.77</v>
      </c>
      <c r="U9" s="712">
        <v>46528.0</v>
      </c>
      <c r="V9" s="713">
        <v>82.87</v>
      </c>
      <c r="W9" s="712">
        <v>72512.0</v>
      </c>
      <c r="X9" s="713">
        <v>72.3</v>
      </c>
      <c r="Y9" s="712">
        <v>75497.0</v>
      </c>
      <c r="Z9" s="713">
        <v>83.4</v>
      </c>
      <c r="AA9" s="712">
        <v>67107.0</v>
      </c>
      <c r="AB9" s="714">
        <v>83.96</v>
      </c>
    </row>
    <row r="10" ht="14.25" customHeight="1">
      <c r="A10" s="715"/>
      <c r="B10" s="716" t="s">
        <v>411</v>
      </c>
      <c r="C10" s="717">
        <v>3240.0</v>
      </c>
      <c r="D10" s="718">
        <v>87.85</v>
      </c>
      <c r="E10" s="717">
        <v>802.0</v>
      </c>
      <c r="F10" s="718">
        <v>90.52</v>
      </c>
      <c r="G10" s="717">
        <v>1889.0</v>
      </c>
      <c r="H10" s="718">
        <v>73.31</v>
      </c>
      <c r="I10" s="717">
        <v>2094.0</v>
      </c>
      <c r="J10" s="718">
        <v>82.68</v>
      </c>
      <c r="K10" s="717">
        <v>8712.0</v>
      </c>
      <c r="L10" s="718">
        <v>86.7</v>
      </c>
      <c r="M10" s="717">
        <v>6398.0</v>
      </c>
      <c r="N10" s="718">
        <v>88.61</v>
      </c>
      <c r="O10" s="717">
        <v>13398.0</v>
      </c>
      <c r="P10" s="718">
        <v>87.88</v>
      </c>
      <c r="Q10" s="717">
        <v>21246.0</v>
      </c>
      <c r="R10" s="718">
        <v>88.41</v>
      </c>
      <c r="S10" s="717">
        <v>20531.0</v>
      </c>
      <c r="T10" s="718">
        <v>91.39</v>
      </c>
      <c r="U10" s="717">
        <v>18522.0</v>
      </c>
      <c r="V10" s="718">
        <v>91.64</v>
      </c>
      <c r="W10" s="717">
        <v>25793.0</v>
      </c>
      <c r="X10" s="718">
        <v>54.39</v>
      </c>
      <c r="Y10" s="717">
        <v>18915.0</v>
      </c>
      <c r="Z10" s="718">
        <v>93.01</v>
      </c>
      <c r="AA10" s="717">
        <v>6496.0</v>
      </c>
      <c r="AB10" s="719">
        <v>97.99</v>
      </c>
    </row>
    <row r="11" ht="14.25" customHeight="1">
      <c r="A11" s="720"/>
      <c r="B11" s="673"/>
      <c r="C11" s="667"/>
      <c r="D11" s="721"/>
      <c r="E11" s="667"/>
      <c r="F11" s="721"/>
      <c r="G11" s="667"/>
      <c r="H11" s="721"/>
      <c r="I11" s="667"/>
      <c r="J11" s="721"/>
      <c r="K11" s="667"/>
      <c r="L11" s="721"/>
      <c r="M11" s="667"/>
      <c r="N11" s="721"/>
      <c r="O11" s="667"/>
      <c r="P11" s="721"/>
      <c r="Q11" s="667"/>
      <c r="R11" s="721"/>
      <c r="S11" s="667"/>
      <c r="T11" s="721"/>
      <c r="U11" s="667"/>
      <c r="V11" s="721"/>
      <c r="W11" s="667"/>
      <c r="X11" s="721"/>
      <c r="Y11" s="667"/>
      <c r="Z11" s="721"/>
      <c r="AA11" s="667"/>
      <c r="AB11" s="721"/>
    </row>
    <row r="12" ht="14.25" customHeight="1">
      <c r="A12" s="52" t="s">
        <v>420</v>
      </c>
    </row>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Q3:R3"/>
    <mergeCell ref="S3:T3"/>
    <mergeCell ref="U3:V3"/>
    <mergeCell ref="W3:X3"/>
    <mergeCell ref="Y3:Z3"/>
    <mergeCell ref="AA3:AB3"/>
    <mergeCell ref="A5:A7"/>
    <mergeCell ref="A8:A10"/>
    <mergeCell ref="C3:D3"/>
    <mergeCell ref="E3:F3"/>
    <mergeCell ref="G3:H3"/>
    <mergeCell ref="I3:J3"/>
    <mergeCell ref="K3:L3"/>
    <mergeCell ref="M3:N3"/>
    <mergeCell ref="O3:P3"/>
  </mergeCells>
  <printOptions/>
  <pageMargins bottom="0.75" footer="0.0" header="0.0" left="0.7" right="0.7" top="0.75"/>
  <pageSetup orientation="portrait"/>
  <drawing r:id="rId1"/>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25"/>
    <col customWidth="1" min="2" max="2" width="14.63"/>
    <col customWidth="1" min="3" max="3" width="23.63"/>
    <col customWidth="1" min="4" max="5" width="24.63"/>
    <col customWidth="1" min="6" max="6" width="16.75"/>
  </cols>
  <sheetData>
    <row r="1">
      <c r="A1" s="691" t="s">
        <v>472</v>
      </c>
    </row>
    <row r="2" ht="14.25" customHeight="1"/>
    <row r="3" ht="14.25" customHeight="1">
      <c r="A3" s="722" t="s">
        <v>105</v>
      </c>
      <c r="B3" s="722" t="s">
        <v>473</v>
      </c>
      <c r="C3" s="722" t="s">
        <v>474</v>
      </c>
      <c r="D3" s="722" t="s">
        <v>475</v>
      </c>
      <c r="E3" s="722" t="s">
        <v>476</v>
      </c>
      <c r="F3" s="723" t="s">
        <v>477</v>
      </c>
    </row>
    <row r="4" ht="14.25" customHeight="1">
      <c r="A4" s="724" t="s">
        <v>478</v>
      </c>
      <c r="B4" s="725">
        <v>2605.0</v>
      </c>
      <c r="C4" s="725">
        <v>3066.0</v>
      </c>
      <c r="D4" s="725">
        <v>4865.0</v>
      </c>
      <c r="E4" s="725">
        <v>3372.0</v>
      </c>
      <c r="F4" s="726">
        <v>4678.0</v>
      </c>
    </row>
    <row r="5" ht="14.25" customHeight="1">
      <c r="A5" s="699" t="s">
        <v>479</v>
      </c>
      <c r="B5" s="700">
        <v>2691.0</v>
      </c>
      <c r="C5" s="700">
        <v>2826.0</v>
      </c>
      <c r="D5" s="700">
        <v>5221.0</v>
      </c>
      <c r="E5" s="700">
        <v>3222.0</v>
      </c>
      <c r="F5" s="727">
        <v>4770.0</v>
      </c>
    </row>
    <row r="6" ht="14.25" customHeight="1">
      <c r="A6" s="703" t="s">
        <v>480</v>
      </c>
      <c r="B6" s="704">
        <v>1132.0</v>
      </c>
      <c r="C6" s="704">
        <v>2779.0</v>
      </c>
      <c r="D6" s="704">
        <v>3489.0</v>
      </c>
      <c r="E6" s="704">
        <v>2603.0</v>
      </c>
      <c r="F6" s="728">
        <v>4513.0</v>
      </c>
    </row>
    <row r="7" ht="14.25" customHeight="1">
      <c r="A7" s="52"/>
      <c r="B7" s="52"/>
      <c r="C7" s="52"/>
      <c r="D7" s="52"/>
      <c r="E7" s="52"/>
      <c r="F7" s="52"/>
    </row>
    <row r="8" ht="14.25" customHeight="1">
      <c r="A8" s="52" t="s">
        <v>481</v>
      </c>
    </row>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E1"/>
  </mergeCells>
  <printOptions/>
  <pageMargins bottom="0.75" footer="0.0" header="0.0" left="0.7" right="0.7" top="0.75"/>
  <pageSetup orientation="landscape"/>
  <drawing r:id="rId1"/>
</worksheet>
</file>

<file path=xl/worksheets/sheet3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8.63"/>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9.88"/>
    <col customWidth="1" min="2" max="2" width="23.88"/>
    <col customWidth="1" min="3" max="3" width="15.75"/>
    <col customWidth="1" min="4" max="4" width="15.0"/>
    <col customWidth="1" min="5" max="5" width="15.38"/>
    <col customWidth="1" min="6" max="6" width="13.75"/>
    <col customWidth="1" min="7" max="10" width="15.75"/>
    <col customWidth="1" min="11" max="14" width="14.25"/>
    <col customWidth="1" min="15" max="18" width="13.0"/>
    <col customWidth="1" min="19" max="26" width="9.0"/>
  </cols>
  <sheetData>
    <row r="1">
      <c r="A1" s="44" t="s">
        <v>77</v>
      </c>
      <c r="B1" s="45"/>
      <c r="C1" s="45"/>
      <c r="D1" s="45"/>
      <c r="E1" s="45"/>
      <c r="F1" s="45"/>
      <c r="G1" s="46"/>
      <c r="H1" s="46"/>
      <c r="I1" s="46"/>
      <c r="J1" s="46"/>
      <c r="K1" s="45"/>
      <c r="L1" s="45"/>
      <c r="M1" s="45"/>
      <c r="N1" s="45"/>
      <c r="O1" s="45"/>
      <c r="P1" s="45"/>
      <c r="Q1" s="45"/>
      <c r="R1" s="45"/>
      <c r="S1" s="45"/>
      <c r="T1" s="45"/>
      <c r="U1" s="45"/>
      <c r="V1" s="45"/>
      <c r="W1" s="45"/>
      <c r="X1" s="45"/>
      <c r="Y1" s="45"/>
      <c r="Z1" s="45"/>
    </row>
    <row r="2" ht="18.0" customHeight="1">
      <c r="A2" s="4"/>
      <c r="B2" s="47"/>
      <c r="C2" s="48"/>
      <c r="D2" s="48"/>
      <c r="E2" s="49"/>
      <c r="F2" s="47"/>
      <c r="G2" s="50"/>
      <c r="H2" s="50"/>
      <c r="I2" s="50"/>
      <c r="J2" s="51"/>
      <c r="K2" s="4"/>
      <c r="L2" s="4"/>
      <c r="M2" s="4"/>
      <c r="N2" s="4"/>
      <c r="O2" s="4"/>
      <c r="P2" s="4"/>
      <c r="Q2" s="4"/>
      <c r="R2" s="4"/>
      <c r="S2" s="4"/>
      <c r="T2" s="4"/>
      <c r="U2" s="4"/>
      <c r="V2" s="4"/>
      <c r="W2" s="4"/>
      <c r="X2" s="4"/>
      <c r="Y2" s="4"/>
      <c r="Z2" s="4"/>
    </row>
    <row r="3" ht="14.25" customHeight="1">
      <c r="A3" s="52"/>
      <c r="B3" s="53"/>
      <c r="C3" s="54" t="s">
        <v>78</v>
      </c>
      <c r="D3" s="55"/>
      <c r="E3" s="55"/>
      <c r="F3" s="56"/>
      <c r="G3" s="54" t="s">
        <v>79</v>
      </c>
      <c r="H3" s="55"/>
      <c r="I3" s="55"/>
      <c r="J3" s="57"/>
      <c r="K3" s="58" t="s">
        <v>80</v>
      </c>
      <c r="L3" s="55"/>
      <c r="M3" s="55"/>
      <c r="N3" s="56"/>
      <c r="O3" s="52"/>
      <c r="P3" s="52"/>
      <c r="Q3" s="52"/>
      <c r="R3" s="52"/>
      <c r="S3" s="52"/>
      <c r="T3" s="52"/>
      <c r="U3" s="52"/>
      <c r="V3" s="52"/>
      <c r="W3" s="52"/>
      <c r="X3" s="52"/>
      <c r="Y3" s="52"/>
      <c r="Z3" s="52"/>
    </row>
    <row r="4" ht="12.75" customHeight="1">
      <c r="A4" s="59"/>
      <c r="B4" s="60"/>
      <c r="C4" s="61" t="s">
        <v>81</v>
      </c>
      <c r="D4" s="62" t="s">
        <v>82</v>
      </c>
      <c r="E4" s="63" t="s">
        <v>83</v>
      </c>
      <c r="F4" s="64" t="s">
        <v>84</v>
      </c>
      <c r="G4" s="61" t="s">
        <v>81</v>
      </c>
      <c r="H4" s="62" t="s">
        <v>82</v>
      </c>
      <c r="I4" s="63" t="s">
        <v>83</v>
      </c>
      <c r="J4" s="64" t="s">
        <v>84</v>
      </c>
      <c r="K4" s="65" t="s">
        <v>81</v>
      </c>
      <c r="L4" s="62" t="s">
        <v>82</v>
      </c>
      <c r="M4" s="66" t="s">
        <v>83</v>
      </c>
      <c r="N4" s="67" t="s">
        <v>84</v>
      </c>
      <c r="O4" s="68"/>
      <c r="P4" s="69"/>
      <c r="Q4" s="70"/>
      <c r="V4" s="59"/>
      <c r="W4" s="59"/>
      <c r="X4" s="59"/>
      <c r="Y4" s="59"/>
      <c r="Z4" s="59"/>
    </row>
    <row r="5" ht="12.75" customHeight="1">
      <c r="A5" s="71" t="s">
        <v>85</v>
      </c>
      <c r="B5" s="72" t="s">
        <v>86</v>
      </c>
      <c r="C5" s="73">
        <v>111422.0</v>
      </c>
      <c r="D5" s="74">
        <v>14516.0</v>
      </c>
      <c r="E5" s="74">
        <v>629.0</v>
      </c>
      <c r="F5" s="75">
        <v>126567.0</v>
      </c>
      <c r="G5" s="73">
        <v>111207.0</v>
      </c>
      <c r="H5" s="74">
        <v>14497.0</v>
      </c>
      <c r="I5" s="74">
        <v>622.0</v>
      </c>
      <c r="J5" s="75">
        <v>126326.0</v>
      </c>
      <c r="K5" s="73">
        <v>111235.0</v>
      </c>
      <c r="L5" s="74">
        <v>14543.0</v>
      </c>
      <c r="M5" s="74">
        <v>616.0</v>
      </c>
      <c r="N5" s="75">
        <v>126394.0</v>
      </c>
      <c r="O5" s="52"/>
      <c r="P5" s="52"/>
      <c r="Q5" s="52"/>
      <c r="V5" s="52"/>
      <c r="W5" s="52"/>
      <c r="X5" s="52"/>
      <c r="Y5" s="52"/>
      <c r="Z5" s="52"/>
    </row>
    <row r="6" ht="12.75" customHeight="1">
      <c r="A6" s="76"/>
      <c r="B6" s="77" t="s">
        <v>87</v>
      </c>
      <c r="C6" s="78">
        <v>8.84681347465999E8</v>
      </c>
      <c r="D6" s="79">
        <v>2.54311963645999E8</v>
      </c>
      <c r="E6" s="79">
        <v>2278638.17</v>
      </c>
      <c r="F6" s="80">
        <v>1.14127194928199E9</v>
      </c>
      <c r="G6" s="78">
        <v>8.87391424739999E8</v>
      </c>
      <c r="H6" s="79">
        <v>2.5253805632E8</v>
      </c>
      <c r="I6" s="79">
        <v>2264940.17</v>
      </c>
      <c r="J6" s="80">
        <v>1.14219442123E9</v>
      </c>
      <c r="K6" s="78">
        <v>8.92418458944E8</v>
      </c>
      <c r="L6" s="79">
        <v>2.54850131815999E8</v>
      </c>
      <c r="M6" s="79">
        <v>2185754.17</v>
      </c>
      <c r="N6" s="80">
        <v>1.14945434493E9</v>
      </c>
      <c r="O6" s="81"/>
      <c r="P6" s="52"/>
      <c r="Q6" s="52"/>
      <c r="V6" s="52"/>
      <c r="W6" s="52"/>
      <c r="X6" s="52"/>
      <c r="Y6" s="52"/>
      <c r="Z6" s="52"/>
    </row>
    <row r="7" ht="18.75" customHeight="1">
      <c r="A7" s="82"/>
      <c r="B7" s="83" t="s">
        <v>88</v>
      </c>
      <c r="C7" s="84">
        <v>7.97855920739901E9</v>
      </c>
      <c r="D7" s="85">
        <v>7.180273311423E9</v>
      </c>
      <c r="E7" s="85">
        <v>1.0698547831E7</v>
      </c>
      <c r="F7" s="86">
        <v>1.5169531066653E10</v>
      </c>
      <c r="G7" s="84">
        <v>8.37830774704301E9</v>
      </c>
      <c r="H7" s="85">
        <v>7.081524709702E9</v>
      </c>
      <c r="I7" s="85">
        <v>1.4149959869E7</v>
      </c>
      <c r="J7" s="86">
        <v>1.54739824166139E10</v>
      </c>
      <c r="K7" s="84">
        <v>7.64991181642599E9</v>
      </c>
      <c r="L7" s="85">
        <v>7.45456363991799E9</v>
      </c>
      <c r="M7" s="85">
        <v>1.427425628E7</v>
      </c>
      <c r="N7" s="86">
        <v>1.51187497126239E10</v>
      </c>
      <c r="O7" s="87"/>
      <c r="P7" s="52"/>
      <c r="Q7" s="52"/>
      <c r="V7" s="52"/>
      <c r="W7" s="52"/>
      <c r="X7" s="52"/>
      <c r="Y7" s="52"/>
      <c r="Z7" s="52"/>
    </row>
    <row r="8" ht="12.75" customHeight="1">
      <c r="A8" s="88" t="s">
        <v>89</v>
      </c>
      <c r="B8" s="89" t="s">
        <v>86</v>
      </c>
      <c r="C8" s="90">
        <v>188062.0</v>
      </c>
      <c r="D8" s="91">
        <v>2621.0</v>
      </c>
      <c r="E8" s="91">
        <v>447.0</v>
      </c>
      <c r="F8" s="92">
        <v>191130.0</v>
      </c>
      <c r="G8" s="90">
        <v>187987.0</v>
      </c>
      <c r="H8" s="91">
        <v>2618.0</v>
      </c>
      <c r="I8" s="91">
        <v>486.0</v>
      </c>
      <c r="J8" s="92">
        <v>191091.0</v>
      </c>
      <c r="K8" s="90">
        <v>188677.0</v>
      </c>
      <c r="L8" s="91">
        <v>2777.0</v>
      </c>
      <c r="M8" s="91">
        <v>530.0</v>
      </c>
      <c r="N8" s="92">
        <v>191984.0</v>
      </c>
      <c r="O8" s="87"/>
      <c r="P8" s="74"/>
      <c r="Q8" s="52"/>
      <c r="V8" s="52"/>
      <c r="W8" s="52"/>
      <c r="X8" s="52"/>
      <c r="Y8" s="52"/>
      <c r="Z8" s="52"/>
    </row>
    <row r="9" ht="12.75" customHeight="1">
      <c r="A9" s="93"/>
      <c r="B9" s="94" t="s">
        <v>88</v>
      </c>
      <c r="C9" s="85">
        <v>2.32203249080904E9</v>
      </c>
      <c r="D9" s="85">
        <v>6.08959816339999E7</v>
      </c>
      <c r="E9" s="85">
        <v>338414.492</v>
      </c>
      <c r="F9" s="86">
        <v>2.38326688693505E9</v>
      </c>
      <c r="G9" s="85">
        <v>2.20558422780599E9</v>
      </c>
      <c r="H9" s="85">
        <v>6.18568589779999E7</v>
      </c>
      <c r="I9" s="85">
        <v>5080973.373</v>
      </c>
      <c r="J9" s="86">
        <v>2.27252206015699E9</v>
      </c>
      <c r="K9" s="85">
        <v>2.19816215378499E9</v>
      </c>
      <c r="L9" s="85">
        <v>6.8095788899E7</v>
      </c>
      <c r="M9" s="85">
        <v>6125207.415</v>
      </c>
      <c r="N9" s="86">
        <v>2.27238315009899E9</v>
      </c>
      <c r="O9" s="52"/>
      <c r="P9" s="74"/>
      <c r="Q9" s="52"/>
      <c r="V9" s="52"/>
      <c r="W9" s="52"/>
      <c r="X9" s="52"/>
      <c r="Y9" s="52"/>
      <c r="Z9" s="52"/>
    </row>
    <row r="10" ht="12.75" customHeight="1">
      <c r="A10" s="88" t="s">
        <v>90</v>
      </c>
      <c r="B10" s="95" t="s">
        <v>91</v>
      </c>
      <c r="C10" s="90">
        <v>3464523.52099999</v>
      </c>
      <c r="D10" s="91">
        <v>129147.161</v>
      </c>
      <c r="E10" s="91">
        <v>5684175.035</v>
      </c>
      <c r="F10" s="92">
        <v>9277845.71699999</v>
      </c>
      <c r="G10" s="90">
        <v>3455032.34499999</v>
      </c>
      <c r="H10" s="91">
        <v>140599.943</v>
      </c>
      <c r="I10" s="91">
        <v>5684193.24499999</v>
      </c>
      <c r="J10" s="92">
        <v>9279825.53299999</v>
      </c>
      <c r="K10" s="90">
        <v>3465935.278</v>
      </c>
      <c r="L10" s="91">
        <v>140040.847</v>
      </c>
      <c r="M10" s="91">
        <v>5684486.90499999</v>
      </c>
      <c r="N10" s="92">
        <v>9290463.03</v>
      </c>
      <c r="O10" s="52"/>
      <c r="P10" s="52"/>
      <c r="Q10" s="52"/>
      <c r="V10" s="52"/>
      <c r="W10" s="52"/>
      <c r="X10" s="52"/>
      <c r="Y10" s="52"/>
      <c r="Z10" s="52"/>
    </row>
    <row r="11" ht="12.75" customHeight="1">
      <c r="A11" s="93"/>
      <c r="B11" s="96" t="s">
        <v>88</v>
      </c>
      <c r="C11" s="84">
        <v>1.33350441648E8</v>
      </c>
      <c r="D11" s="85">
        <v>4.8067938254E7</v>
      </c>
      <c r="E11" s="85">
        <v>172719.27</v>
      </c>
      <c r="F11" s="86">
        <v>1.81591099172E8</v>
      </c>
      <c r="G11" s="84">
        <v>1.37317471087999E8</v>
      </c>
      <c r="H11" s="85">
        <v>4.1721356863E7</v>
      </c>
      <c r="I11" s="85">
        <v>183883.33</v>
      </c>
      <c r="J11" s="86">
        <v>1.79222711280999E8</v>
      </c>
      <c r="K11" s="84">
        <v>1.55815378172E8</v>
      </c>
      <c r="L11" s="85">
        <v>4.70284137249999E7</v>
      </c>
      <c r="M11" s="85">
        <v>162469.597</v>
      </c>
      <c r="N11" s="86">
        <v>2.03006261494E8</v>
      </c>
      <c r="O11" s="87"/>
      <c r="P11" s="74"/>
      <c r="Q11" s="52"/>
      <c r="V11" s="52"/>
      <c r="W11" s="52"/>
      <c r="X11" s="52"/>
      <c r="Y11" s="52"/>
      <c r="Z11" s="52"/>
    </row>
    <row r="12">
      <c r="A12" s="97" t="s">
        <v>92</v>
      </c>
      <c r="B12" s="98" t="s">
        <v>93</v>
      </c>
      <c r="C12" s="99">
        <v>1.04339421398556E10</v>
      </c>
      <c r="D12" s="100">
        <v>7.28923723131099E9</v>
      </c>
      <c r="E12" s="100">
        <v>1.1209681593E7</v>
      </c>
      <c r="F12" s="101">
        <v>1.77343890527596E10</v>
      </c>
      <c r="G12" s="99">
        <v>1.0721209445937E10</v>
      </c>
      <c r="H12" s="100">
        <v>7.185102925543E9</v>
      </c>
      <c r="I12" s="100">
        <v>1.9414816572E7</v>
      </c>
      <c r="J12" s="101">
        <v>1.7925727188052E10</v>
      </c>
      <c r="K12" s="99">
        <v>1.00038893483828E10</v>
      </c>
      <c r="L12" s="100">
        <v>7.569687842542E9</v>
      </c>
      <c r="M12" s="100">
        <v>2.0561933292E7</v>
      </c>
      <c r="N12" s="101">
        <v>1.75941391242168E10</v>
      </c>
      <c r="O12" s="52"/>
      <c r="P12" s="74"/>
      <c r="Q12" s="52"/>
      <c r="V12" s="52"/>
      <c r="W12" s="52"/>
      <c r="X12" s="52"/>
      <c r="Y12" s="52"/>
      <c r="Z12" s="52"/>
    </row>
    <row r="13" ht="12.75" customHeight="1">
      <c r="A13" s="4"/>
      <c r="B13" s="4"/>
      <c r="C13" s="4"/>
      <c r="D13" s="4"/>
      <c r="E13" s="4"/>
      <c r="F13" s="4"/>
      <c r="G13" s="4"/>
      <c r="H13" s="4"/>
      <c r="I13" s="4"/>
      <c r="J13" s="4"/>
      <c r="K13" s="4"/>
      <c r="L13" s="4"/>
      <c r="M13" s="4"/>
      <c r="N13" s="4"/>
      <c r="O13" s="4"/>
      <c r="P13" s="4"/>
      <c r="Q13" s="4"/>
      <c r="V13" s="4"/>
      <c r="W13" s="4"/>
      <c r="X13" s="4"/>
      <c r="Y13" s="4"/>
      <c r="Z13" s="4"/>
    </row>
    <row r="14" ht="12.75" customHeight="1">
      <c r="E14" s="52"/>
      <c r="F14" s="52"/>
      <c r="G14" s="102" t="s">
        <v>94</v>
      </c>
      <c r="H14" s="55"/>
      <c r="I14" s="55"/>
      <c r="J14" s="56"/>
      <c r="K14" s="102" t="s">
        <v>95</v>
      </c>
      <c r="L14" s="55"/>
      <c r="M14" s="55"/>
      <c r="N14" s="56"/>
      <c r="S14" s="52"/>
      <c r="T14" s="52"/>
      <c r="U14" s="52"/>
      <c r="V14" s="52"/>
      <c r="W14" s="52"/>
      <c r="X14" s="52"/>
      <c r="Y14" s="52"/>
      <c r="Z14" s="52"/>
    </row>
    <row r="15" ht="12.75" customHeight="1">
      <c r="E15" s="52"/>
      <c r="F15" s="52"/>
      <c r="G15" s="103" t="s">
        <v>81</v>
      </c>
      <c r="H15" s="104" t="s">
        <v>82</v>
      </c>
      <c r="I15" s="105" t="s">
        <v>83</v>
      </c>
      <c r="J15" s="67" t="s">
        <v>84</v>
      </c>
      <c r="K15" s="106" t="s">
        <v>81</v>
      </c>
      <c r="L15" s="104" t="s">
        <v>82</v>
      </c>
      <c r="M15" s="105" t="s">
        <v>83</v>
      </c>
      <c r="N15" s="67" t="s">
        <v>84</v>
      </c>
      <c r="S15" s="52"/>
      <c r="T15" s="52"/>
      <c r="U15" s="52"/>
      <c r="V15" s="52"/>
      <c r="W15" s="52"/>
      <c r="X15" s="52"/>
      <c r="Y15" s="52"/>
      <c r="Z15" s="52"/>
    </row>
    <row r="16" ht="12.75" customHeight="1">
      <c r="E16" s="88" t="s">
        <v>85</v>
      </c>
      <c r="F16" s="107" t="s">
        <v>86</v>
      </c>
      <c r="G16" s="108">
        <v>142087.0</v>
      </c>
      <c r="H16" s="108">
        <v>4233.0</v>
      </c>
      <c r="I16" s="108">
        <v>14127.0</v>
      </c>
      <c r="J16" s="75">
        <v>160447.0</v>
      </c>
      <c r="K16" s="108">
        <v>141042.0</v>
      </c>
      <c r="L16" s="108">
        <v>4168.0</v>
      </c>
      <c r="M16" s="108">
        <v>14225.0</v>
      </c>
      <c r="N16" s="75">
        <v>159435.0</v>
      </c>
      <c r="S16" s="52"/>
      <c r="T16" s="52"/>
      <c r="U16" s="52"/>
      <c r="V16" s="52"/>
      <c r="W16" s="52"/>
      <c r="X16" s="52"/>
      <c r="Y16" s="52"/>
      <c r="Z16" s="52"/>
    </row>
    <row r="17">
      <c r="E17" s="109"/>
      <c r="F17" s="110" t="s">
        <v>87</v>
      </c>
      <c r="G17" s="79">
        <v>1.5399715715549998E9</v>
      </c>
      <c r="H17" s="79">
        <v>3.3599990769999996E7</v>
      </c>
      <c r="I17" s="79">
        <v>1.16432737213E8</v>
      </c>
      <c r="J17" s="80">
        <v>1.690004299538E9</v>
      </c>
      <c r="K17" s="79">
        <v>1.53842178674499E9</v>
      </c>
      <c r="L17" s="79">
        <v>3.375388929E7</v>
      </c>
      <c r="M17" s="79">
        <v>1.16977236542999E8</v>
      </c>
      <c r="N17" s="80">
        <v>1.68915291257799E9</v>
      </c>
      <c r="S17" s="52"/>
      <c r="T17" s="52"/>
      <c r="U17" s="52"/>
      <c r="V17" s="52"/>
      <c r="W17" s="52"/>
      <c r="X17" s="52"/>
      <c r="Y17" s="52"/>
      <c r="Z17" s="52"/>
    </row>
    <row r="18">
      <c r="E18" s="111"/>
      <c r="F18" s="112" t="s">
        <v>88</v>
      </c>
      <c r="G18" s="85">
        <v>7.37992457255999E9</v>
      </c>
      <c r="H18" s="85">
        <v>5.4893725313E8</v>
      </c>
      <c r="I18" s="85">
        <v>5.8396373776E8</v>
      </c>
      <c r="J18" s="86">
        <f t="shared" ref="J18:J20" si="1">SUM(G18:I18)</f>
        <v>8512825563</v>
      </c>
      <c r="K18" s="85">
        <v>7.16230333434997E9</v>
      </c>
      <c r="L18" s="85">
        <v>4.804996457E8</v>
      </c>
      <c r="M18" s="85">
        <v>6.3984086955E8</v>
      </c>
      <c r="N18" s="86">
        <v>8.28264384959998E9</v>
      </c>
      <c r="S18" s="52"/>
      <c r="T18" s="52"/>
      <c r="U18" s="52"/>
      <c r="V18" s="52"/>
      <c r="W18" s="52"/>
      <c r="X18" s="52"/>
      <c r="Y18" s="52"/>
      <c r="Z18" s="52"/>
    </row>
    <row r="19">
      <c r="E19" s="88" t="s">
        <v>89</v>
      </c>
      <c r="F19" s="110" t="s">
        <v>86</v>
      </c>
      <c r="G19" s="79">
        <v>251762.0</v>
      </c>
      <c r="H19" s="79">
        <v>674.0</v>
      </c>
      <c r="I19" s="79">
        <v>81713.0</v>
      </c>
      <c r="J19" s="80">
        <f t="shared" si="1"/>
        <v>334149</v>
      </c>
      <c r="K19" s="79">
        <v>261018.0</v>
      </c>
      <c r="L19" s="79">
        <v>723.0</v>
      </c>
      <c r="M19" s="79">
        <v>83355.0</v>
      </c>
      <c r="N19" s="80">
        <v>345096.0</v>
      </c>
      <c r="S19" s="52"/>
      <c r="T19" s="52"/>
      <c r="U19" s="52"/>
      <c r="V19" s="52"/>
      <c r="W19" s="52"/>
      <c r="X19" s="52"/>
      <c r="Y19" s="52"/>
      <c r="Z19" s="52"/>
    </row>
    <row r="20" ht="12.75" customHeight="1">
      <c r="A20" s="113"/>
      <c r="B20" s="113"/>
      <c r="C20" s="113"/>
      <c r="D20" s="113"/>
      <c r="E20" s="111"/>
      <c r="F20" s="94" t="s">
        <v>88</v>
      </c>
      <c r="G20" s="87">
        <v>9.66220706089001E9</v>
      </c>
      <c r="H20" s="87">
        <v>2503444.01</v>
      </c>
      <c r="I20" s="87">
        <v>1.5062148203000003E8</v>
      </c>
      <c r="J20" s="114">
        <f t="shared" si="1"/>
        <v>9815331987</v>
      </c>
      <c r="K20" s="87">
        <v>1.00919195219699E10</v>
      </c>
      <c r="L20" s="87">
        <v>2868531.59</v>
      </c>
      <c r="M20" s="87">
        <v>1.58038937479999E8</v>
      </c>
      <c r="N20" s="114">
        <v>1.02528269910399E10</v>
      </c>
      <c r="P20" s="115"/>
      <c r="S20" s="52"/>
      <c r="T20" s="52"/>
      <c r="U20" s="52"/>
      <c r="V20" s="52"/>
      <c r="W20" s="52"/>
      <c r="X20" s="52"/>
      <c r="Y20" s="52"/>
      <c r="Z20" s="52"/>
    </row>
    <row r="21" ht="12.75" customHeight="1">
      <c r="A21" s="113"/>
      <c r="B21" s="113"/>
      <c r="C21" s="113"/>
      <c r="D21" s="113"/>
      <c r="E21" s="88" t="s">
        <v>90</v>
      </c>
      <c r="F21" s="95" t="s">
        <v>91</v>
      </c>
      <c r="G21" s="90">
        <v>1.535012639600002E7</v>
      </c>
      <c r="H21" s="91">
        <v>1221265.715</v>
      </c>
      <c r="I21" s="91">
        <v>720220.977</v>
      </c>
      <c r="J21" s="92">
        <f>sum(G21:I21)</f>
        <v>17291613.09</v>
      </c>
      <c r="K21" s="90">
        <v>1.6182461581E7</v>
      </c>
      <c r="L21" s="91">
        <v>1265609.284</v>
      </c>
      <c r="M21" s="91">
        <v>704470.962</v>
      </c>
      <c r="N21" s="92">
        <v>1.8152541827E7</v>
      </c>
      <c r="S21" s="52"/>
      <c r="T21" s="52"/>
      <c r="U21" s="52"/>
      <c r="V21" s="52"/>
      <c r="W21" s="52"/>
      <c r="X21" s="52"/>
      <c r="Y21" s="52"/>
      <c r="Z21" s="52"/>
    </row>
    <row r="22" ht="12.75" customHeight="1">
      <c r="A22" s="52"/>
      <c r="B22" s="52"/>
      <c r="C22" s="52"/>
      <c r="D22" s="52"/>
      <c r="E22" s="111"/>
      <c r="F22" s="96" t="s">
        <v>88</v>
      </c>
      <c r="G22" s="84">
        <v>49917.96</v>
      </c>
      <c r="H22" s="85">
        <v>627783.95</v>
      </c>
      <c r="I22" s="85">
        <v>0.0</v>
      </c>
      <c r="J22" s="86">
        <f>SUM(G22:I22)</f>
        <v>677701.91</v>
      </c>
      <c r="K22" s="84">
        <v>49917.96</v>
      </c>
      <c r="L22" s="85">
        <v>627425.95</v>
      </c>
      <c r="M22" s="85">
        <v>0.0</v>
      </c>
      <c r="N22" s="86">
        <v>677343.909999999</v>
      </c>
      <c r="P22" s="115"/>
      <c r="S22" s="52"/>
      <c r="T22" s="52"/>
      <c r="U22" s="52"/>
      <c r="V22" s="52"/>
      <c r="W22" s="52"/>
      <c r="X22" s="52"/>
      <c r="Y22" s="52"/>
      <c r="Z22" s="52"/>
    </row>
    <row r="23" ht="15.75" customHeight="1">
      <c r="A23" s="52"/>
      <c r="B23" s="52"/>
      <c r="C23" s="52"/>
      <c r="D23" s="52"/>
      <c r="E23" s="97" t="s">
        <v>92</v>
      </c>
      <c r="F23" s="98" t="s">
        <v>93</v>
      </c>
      <c r="G23" s="116">
        <f t="shared" ref="G23:J23" si="2">G18+G20+G22</f>
        <v>17042181551</v>
      </c>
      <c r="H23" s="116">
        <f t="shared" si="2"/>
        <v>552068481.1</v>
      </c>
      <c r="I23" s="116">
        <f t="shared" si="2"/>
        <v>734585219.8</v>
      </c>
      <c r="J23" s="117">
        <f t="shared" si="2"/>
        <v>18328835252</v>
      </c>
      <c r="K23" s="116">
        <v>1.725427277428E10</v>
      </c>
      <c r="L23" s="116">
        <v>4.8399560324E8</v>
      </c>
      <c r="M23" s="116">
        <v>7.97879807030003E8</v>
      </c>
      <c r="N23" s="117">
        <v>1.85361481845499E10</v>
      </c>
      <c r="S23" s="52"/>
      <c r="T23" s="52"/>
      <c r="U23" s="52"/>
      <c r="V23" s="52"/>
      <c r="W23" s="52"/>
      <c r="X23" s="52"/>
      <c r="Y23" s="52"/>
      <c r="Z23" s="52"/>
    </row>
    <row r="24" ht="12.75" customHeight="1">
      <c r="A24" s="52"/>
      <c r="B24" s="52"/>
      <c r="C24" s="52"/>
      <c r="D24" s="52"/>
      <c r="E24" s="52"/>
      <c r="H24" s="52"/>
      <c r="I24" s="52"/>
      <c r="J24" s="52"/>
      <c r="L24" s="52"/>
      <c r="M24" s="52"/>
      <c r="N24" s="52"/>
      <c r="S24" s="52"/>
      <c r="T24" s="52"/>
      <c r="U24" s="52"/>
      <c r="V24" s="52"/>
      <c r="W24" s="52"/>
      <c r="X24" s="52"/>
      <c r="Y24" s="52"/>
      <c r="Z24" s="52"/>
    </row>
    <row r="25" ht="12.75" customHeight="1">
      <c r="A25" s="52"/>
      <c r="B25" s="52"/>
      <c r="C25" s="52"/>
      <c r="D25" s="52"/>
      <c r="E25" s="52"/>
      <c r="F25" s="52"/>
      <c r="G25" s="118" t="s">
        <v>96</v>
      </c>
      <c r="H25" s="55"/>
      <c r="I25" s="55"/>
      <c r="J25" s="56"/>
      <c r="K25" s="118" t="s">
        <v>97</v>
      </c>
      <c r="L25" s="55"/>
      <c r="M25" s="55"/>
      <c r="N25" s="56"/>
      <c r="S25" s="52"/>
      <c r="T25" s="52"/>
      <c r="U25" s="52"/>
      <c r="V25" s="52"/>
      <c r="W25" s="52"/>
      <c r="X25" s="52"/>
      <c r="Y25" s="52"/>
      <c r="Z25" s="52"/>
    </row>
    <row r="26" ht="12.75" customHeight="1">
      <c r="A26" s="52"/>
      <c r="B26" s="52"/>
      <c r="C26" s="52"/>
      <c r="D26" s="52"/>
      <c r="E26" s="52"/>
      <c r="F26" s="52"/>
      <c r="G26" s="119" t="s">
        <v>81</v>
      </c>
      <c r="H26" s="120" t="s">
        <v>82</v>
      </c>
      <c r="I26" s="121" t="s">
        <v>83</v>
      </c>
      <c r="J26" s="122" t="s">
        <v>84</v>
      </c>
      <c r="K26" s="123" t="s">
        <v>81</v>
      </c>
      <c r="L26" s="104" t="s">
        <v>82</v>
      </c>
      <c r="M26" s="121" t="s">
        <v>83</v>
      </c>
      <c r="N26" s="122" t="s">
        <v>84</v>
      </c>
      <c r="S26" s="52"/>
      <c r="T26" s="52"/>
      <c r="U26" s="52"/>
      <c r="V26" s="52"/>
      <c r="W26" s="52"/>
      <c r="X26" s="52"/>
      <c r="Y26" s="52"/>
      <c r="Z26" s="52"/>
    </row>
    <row r="27" ht="12.75" customHeight="1">
      <c r="A27" s="52"/>
      <c r="B27" s="52"/>
      <c r="C27" s="52"/>
      <c r="D27" s="52"/>
      <c r="E27" s="88" t="s">
        <v>85</v>
      </c>
      <c r="F27" s="107" t="s">
        <v>86</v>
      </c>
      <c r="G27" s="124">
        <v>253294.0</v>
      </c>
      <c r="H27" s="108">
        <v>18730.0</v>
      </c>
      <c r="I27" s="108">
        <v>14749.0</v>
      </c>
      <c r="J27" s="75">
        <v>286773.0</v>
      </c>
      <c r="K27" s="124">
        <v>252277.0</v>
      </c>
      <c r="L27" s="108">
        <v>18711.0</v>
      </c>
      <c r="M27" s="108">
        <v>14841.0</v>
      </c>
      <c r="N27" s="75">
        <v>285829.0</v>
      </c>
      <c r="S27" s="52"/>
      <c r="T27" s="52"/>
      <c r="U27" s="52"/>
      <c r="V27" s="52"/>
      <c r="W27" s="52"/>
      <c r="X27" s="52"/>
      <c r="Y27" s="52"/>
      <c r="Z27" s="52"/>
    </row>
    <row r="28" ht="12.75" customHeight="1">
      <c r="A28" s="52"/>
      <c r="B28" s="52"/>
      <c r="C28" s="52"/>
      <c r="D28" s="52"/>
      <c r="E28" s="109"/>
      <c r="F28" s="110" t="s">
        <v>87</v>
      </c>
      <c r="G28" s="78">
        <v>2.427362996295E9</v>
      </c>
      <c r="H28" s="79">
        <v>2.8613804709E8</v>
      </c>
      <c r="I28" s="79">
        <v>1.18697677383E8</v>
      </c>
      <c r="J28" s="80">
        <v>2.832198720768E9</v>
      </c>
      <c r="K28" s="78">
        <v>2.430840245689E9</v>
      </c>
      <c r="L28" s="79">
        <v>2.88604021106E8</v>
      </c>
      <c r="M28" s="79">
        <v>1.19162990713E8</v>
      </c>
      <c r="N28" s="80">
        <v>2.838607257508E9</v>
      </c>
      <c r="S28" s="52"/>
      <c r="T28" s="52"/>
      <c r="U28" s="52"/>
      <c r="V28" s="52"/>
      <c r="W28" s="52"/>
      <c r="X28" s="52"/>
      <c r="Y28" s="52"/>
      <c r="Z28" s="52"/>
    </row>
    <row r="29" ht="12.75" customHeight="1">
      <c r="A29" s="4"/>
      <c r="B29" s="4"/>
      <c r="C29" s="4"/>
      <c r="D29" s="4"/>
      <c r="E29" s="111"/>
      <c r="F29" s="112" t="s">
        <v>88</v>
      </c>
      <c r="G29" s="84">
        <v>1.5758232319603E10</v>
      </c>
      <c r="H29" s="85">
        <v>7.630461962832E9</v>
      </c>
      <c r="I29" s="85">
        <v>5.98113697629E8</v>
      </c>
      <c r="J29" s="86">
        <v>2.3986807980064E10</v>
      </c>
      <c r="K29" s="84">
        <v>1.4812215150776E10</v>
      </c>
      <c r="L29" s="85">
        <v>7.935063285618E9</v>
      </c>
      <c r="M29" s="85">
        <v>6.5411512583E8</v>
      </c>
      <c r="N29" s="86">
        <v>2.3401393562224E10</v>
      </c>
      <c r="S29" s="4"/>
      <c r="T29" s="4"/>
      <c r="U29" s="4"/>
      <c r="V29" s="4"/>
      <c r="W29" s="4"/>
      <c r="X29" s="4"/>
      <c r="Y29" s="4"/>
      <c r="Z29" s="4"/>
    </row>
    <row r="30" ht="12.75" customHeight="1">
      <c r="A30" s="4"/>
      <c r="B30" s="4"/>
      <c r="C30" s="4"/>
      <c r="D30" s="4"/>
      <c r="E30" s="88" t="s">
        <v>89</v>
      </c>
      <c r="F30" s="110" t="s">
        <v>86</v>
      </c>
      <c r="G30" s="78">
        <v>439749.0</v>
      </c>
      <c r="H30" s="79">
        <v>3292.0</v>
      </c>
      <c r="I30" s="79">
        <v>82199.0</v>
      </c>
      <c r="J30" s="80">
        <v>525240.0</v>
      </c>
      <c r="K30" s="78">
        <v>449695.0</v>
      </c>
      <c r="L30" s="79">
        <v>3500.0</v>
      </c>
      <c r="M30" s="79">
        <v>83885.0</v>
      </c>
      <c r="N30" s="80">
        <v>537080.0</v>
      </c>
      <c r="S30" s="4"/>
      <c r="T30" s="4"/>
      <c r="U30" s="4"/>
      <c r="V30" s="4"/>
      <c r="W30" s="4"/>
      <c r="X30" s="4"/>
      <c r="Y30" s="4"/>
      <c r="Z30" s="4"/>
    </row>
    <row r="31" ht="12.75" customHeight="1">
      <c r="A31" s="4"/>
      <c r="B31" s="4"/>
      <c r="C31" s="4"/>
      <c r="D31" s="4"/>
      <c r="E31" s="111"/>
      <c r="F31" s="94" t="s">
        <v>88</v>
      </c>
      <c r="G31" s="85">
        <v>1.18677912886961E10</v>
      </c>
      <c r="H31" s="85">
        <v>6.4360302988E7</v>
      </c>
      <c r="I31" s="85">
        <v>1.55702455403E8</v>
      </c>
      <c r="J31" s="86">
        <v>1.20878540470871E10</v>
      </c>
      <c r="K31" s="85">
        <v>1.22900816757549E10</v>
      </c>
      <c r="L31" s="85">
        <v>7.0964320489E7</v>
      </c>
      <c r="M31" s="85">
        <v>1.64164144894999E8</v>
      </c>
      <c r="N31" s="86">
        <v>1.2525210141139E10</v>
      </c>
      <c r="S31" s="4"/>
      <c r="T31" s="4"/>
      <c r="U31" s="4"/>
      <c r="V31" s="4"/>
      <c r="W31" s="4"/>
      <c r="X31" s="4"/>
      <c r="Y31" s="4"/>
      <c r="Z31" s="4"/>
    </row>
    <row r="32" ht="12.75" customHeight="1">
      <c r="A32" s="4"/>
      <c r="B32" s="4"/>
      <c r="C32" s="4"/>
      <c r="D32" s="4"/>
      <c r="E32" s="88" t="s">
        <v>90</v>
      </c>
      <c r="F32" s="89" t="s">
        <v>91</v>
      </c>
      <c r="G32" s="90">
        <v>1.8805158741E7</v>
      </c>
      <c r="H32" s="91">
        <v>1361865.658</v>
      </c>
      <c r="I32" s="91">
        <v>6404414.222</v>
      </c>
      <c r="J32" s="92">
        <v>2.6571438621E7</v>
      </c>
      <c r="K32" s="90">
        <v>1.96483968589999E7</v>
      </c>
      <c r="L32" s="91">
        <v>1405650.131</v>
      </c>
      <c r="M32" s="91">
        <v>6388957.86699999</v>
      </c>
      <c r="N32" s="92">
        <v>2.74430048569999E7</v>
      </c>
      <c r="S32" s="4"/>
      <c r="T32" s="4"/>
      <c r="U32" s="4"/>
      <c r="V32" s="4"/>
      <c r="W32" s="4"/>
      <c r="X32" s="4"/>
      <c r="Y32" s="4"/>
      <c r="Z32" s="4"/>
    </row>
    <row r="33" ht="12.75" customHeight="1">
      <c r="A33" s="38"/>
      <c r="B33" s="38"/>
      <c r="C33" s="38"/>
      <c r="D33" s="38"/>
      <c r="E33" s="111"/>
      <c r="F33" s="94" t="s">
        <v>88</v>
      </c>
      <c r="G33" s="125">
        <v>1.37367389048E8</v>
      </c>
      <c r="H33" s="87">
        <v>4.2349140813E7</v>
      </c>
      <c r="I33" s="87">
        <v>183883.33</v>
      </c>
      <c r="J33" s="114">
        <v>1.79900413191E8</v>
      </c>
      <c r="K33" s="125">
        <v>1.55865296132E8</v>
      </c>
      <c r="L33" s="87">
        <v>4.7655839675E7</v>
      </c>
      <c r="M33" s="87">
        <v>162469.597</v>
      </c>
      <c r="N33" s="114">
        <v>2.03683605404E8</v>
      </c>
      <c r="S33" s="38"/>
      <c r="T33" s="38"/>
      <c r="U33" s="38"/>
      <c r="V33" s="38"/>
      <c r="W33" s="38"/>
      <c r="X33" s="38"/>
      <c r="Y33" s="38"/>
      <c r="Z33" s="38"/>
    </row>
    <row r="34" ht="15.75" customHeight="1">
      <c r="A34" s="38"/>
      <c r="B34" s="38"/>
      <c r="C34" s="38"/>
      <c r="D34" s="38"/>
      <c r="E34" s="97" t="s">
        <v>92</v>
      </c>
      <c r="F34" s="126" t="s">
        <v>93</v>
      </c>
      <c r="G34" s="127">
        <v>2.77633909973468E10</v>
      </c>
      <c r="H34" s="128">
        <v>7.737171406633E9</v>
      </c>
      <c r="I34" s="128">
        <v>7.54000036362E8</v>
      </c>
      <c r="J34" s="129">
        <v>3.62545624403418E10</v>
      </c>
      <c r="K34" s="127">
        <v>2.72581621226628E10</v>
      </c>
      <c r="L34" s="128">
        <v>8.05368344578199E9</v>
      </c>
      <c r="M34" s="128">
        <v>8.18441740322003E8</v>
      </c>
      <c r="N34" s="129">
        <v>3.61302873087667E10</v>
      </c>
      <c r="S34" s="38"/>
      <c r="T34" s="38"/>
      <c r="U34" s="38"/>
      <c r="V34" s="38"/>
      <c r="W34" s="38"/>
      <c r="X34" s="38"/>
      <c r="Y34" s="38"/>
      <c r="Z34" s="38"/>
    </row>
    <row r="35" ht="12.75" customHeight="1">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ht="12.75" customHeight="1">
      <c r="A36" s="52" t="s">
        <v>98</v>
      </c>
      <c r="B36" s="52"/>
      <c r="C36" s="130"/>
      <c r="D36" s="130"/>
      <c r="E36" s="131"/>
      <c r="F36" s="132"/>
      <c r="G36" s="133"/>
      <c r="H36" s="38"/>
      <c r="I36" s="38"/>
      <c r="J36" s="38"/>
      <c r="K36" s="38"/>
      <c r="L36" s="38"/>
      <c r="M36" s="38"/>
      <c r="N36" s="38"/>
      <c r="O36" s="38"/>
      <c r="P36" s="38"/>
      <c r="Q36" s="38"/>
      <c r="R36" s="38"/>
      <c r="S36" s="38"/>
      <c r="T36" s="38"/>
      <c r="U36" s="38"/>
      <c r="V36" s="38"/>
      <c r="W36" s="38"/>
      <c r="X36" s="38"/>
      <c r="Y36" s="38"/>
      <c r="Z36" s="38"/>
    </row>
    <row r="37" ht="12.75" customHeight="1">
      <c r="A37" s="52" t="s">
        <v>99</v>
      </c>
      <c r="B37" s="134"/>
      <c r="C37" s="134"/>
      <c r="D37" s="134"/>
      <c r="E37" s="134"/>
      <c r="F37" s="134"/>
      <c r="G37" s="134"/>
      <c r="H37" s="38"/>
      <c r="I37" s="38"/>
      <c r="J37" s="38"/>
      <c r="K37" s="38"/>
      <c r="L37" s="38"/>
      <c r="M37" s="38"/>
      <c r="N37" s="38"/>
      <c r="O37" s="38"/>
      <c r="P37" s="38"/>
      <c r="Q37" s="38"/>
      <c r="R37" s="38"/>
      <c r="S37" s="38"/>
      <c r="T37" s="38"/>
      <c r="U37" s="38"/>
      <c r="V37" s="38"/>
      <c r="W37" s="38"/>
      <c r="X37" s="38"/>
      <c r="Y37" s="38"/>
      <c r="Z37" s="38"/>
    </row>
    <row r="38" ht="12.75" customHeight="1">
      <c r="A38" s="52" t="s">
        <v>100</v>
      </c>
      <c r="B38" s="134"/>
      <c r="C38" s="134"/>
      <c r="D38" s="134"/>
      <c r="E38" s="134"/>
      <c r="F38" s="134"/>
      <c r="G38" s="134"/>
      <c r="H38" s="38"/>
      <c r="I38" s="38"/>
      <c r="J38" s="38"/>
      <c r="K38" s="38"/>
      <c r="L38" s="38"/>
      <c r="M38" s="38"/>
      <c r="N38" s="38"/>
      <c r="O38" s="38"/>
      <c r="P38" s="38"/>
      <c r="Q38" s="38"/>
      <c r="R38" s="38"/>
      <c r="S38" s="38"/>
      <c r="T38" s="38"/>
      <c r="U38" s="38"/>
      <c r="V38" s="38"/>
      <c r="W38" s="38"/>
      <c r="X38" s="38"/>
      <c r="Y38" s="38"/>
      <c r="Z38" s="38"/>
    </row>
    <row r="39" ht="12.75" customHeight="1">
      <c r="A39" s="52" t="s">
        <v>101</v>
      </c>
      <c r="B39" s="134"/>
      <c r="C39" s="134"/>
      <c r="D39" s="134"/>
      <c r="E39" s="134"/>
      <c r="F39" s="134"/>
      <c r="G39" s="134"/>
      <c r="H39" s="38"/>
      <c r="I39" s="38"/>
      <c r="J39" s="38"/>
      <c r="K39" s="38"/>
      <c r="L39" s="38"/>
      <c r="M39" s="38"/>
      <c r="N39" s="38"/>
      <c r="O39" s="38"/>
      <c r="P39" s="38"/>
      <c r="Q39" s="38"/>
      <c r="R39" s="38"/>
      <c r="S39" s="38"/>
      <c r="T39" s="38"/>
      <c r="U39" s="38"/>
      <c r="V39" s="38"/>
      <c r="W39" s="38"/>
      <c r="X39" s="38"/>
      <c r="Y39" s="38"/>
      <c r="Z39" s="38"/>
    </row>
    <row r="40" ht="12.75" customHeight="1">
      <c r="A40" s="135" t="s">
        <v>102</v>
      </c>
      <c r="E40" s="135"/>
      <c r="F40" s="135"/>
      <c r="G40" s="135"/>
      <c r="H40" s="38"/>
      <c r="I40" s="38"/>
      <c r="J40" s="38"/>
      <c r="K40" s="38"/>
      <c r="L40" s="38"/>
      <c r="M40" s="38"/>
      <c r="N40" s="38"/>
      <c r="O40" s="38"/>
      <c r="P40" s="38"/>
      <c r="Q40" s="38"/>
      <c r="R40" s="38"/>
      <c r="S40" s="38"/>
      <c r="T40" s="38"/>
      <c r="U40" s="38"/>
      <c r="V40" s="38"/>
      <c r="W40" s="38"/>
      <c r="X40" s="38"/>
      <c r="Y40" s="38"/>
      <c r="Z40" s="38"/>
    </row>
    <row r="41" ht="51.0" customHeight="1">
      <c r="A41" s="113" t="s">
        <v>103</v>
      </c>
      <c r="G41" s="113"/>
      <c r="H41" s="38"/>
      <c r="I41" s="38"/>
      <c r="J41" s="38"/>
      <c r="K41" s="38"/>
      <c r="L41" s="38"/>
      <c r="M41" s="38"/>
      <c r="N41" s="38"/>
      <c r="O41" s="38"/>
      <c r="P41" s="38"/>
      <c r="Q41" s="38"/>
      <c r="R41" s="38"/>
      <c r="S41" s="38"/>
      <c r="T41" s="38"/>
      <c r="U41" s="38"/>
      <c r="V41" s="38"/>
      <c r="W41" s="38"/>
      <c r="X41" s="38"/>
      <c r="Y41" s="38"/>
      <c r="Z41" s="38"/>
    </row>
    <row r="42" ht="12.7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ht="12.7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ht="12.7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ht="12.7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ht="12.7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ht="12.7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ht="12.7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ht="12.7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ht="12.7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ht="12.75" customHeight="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ht="12.75" customHeight="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ht="12.75" customHeigh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ht="12.75" customHeigh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ht="12.75" customHeight="1">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ht="12.75" customHeigh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ht="12.75" customHeight="1">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ht="12.75" customHeight="1">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ht="12.75" customHeight="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ht="12.75" customHeight="1">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ht="12.7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ht="12.7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ht="12.7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ht="12.7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ht="12.7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ht="12.7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ht="12.7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ht="12.7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ht="12.7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ht="12.7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ht="12.7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ht="12.7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ht="12.7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ht="12.7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ht="12.7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ht="12.7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ht="12.7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ht="12.7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ht="12.7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ht="12.7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ht="12.7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ht="12.7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ht="12.7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ht="12.7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ht="12.7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ht="12.7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ht="12.7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ht="12.7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ht="12.7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ht="12.7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ht="12.7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ht="12.7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ht="12.7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ht="12.7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ht="12.7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ht="12.7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ht="12.7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ht="12.7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ht="12.7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ht="12.7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ht="12.7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ht="12.7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ht="12.7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ht="12.7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ht="12.7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ht="12.7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ht="12.7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ht="12.7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ht="12.7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ht="12.7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ht="12.7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ht="12.7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ht="12.7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ht="12.7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ht="12.7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ht="12.7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ht="12.7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ht="12.7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ht="12.7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ht="12.7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ht="12.7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ht="12.7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ht="12.7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ht="12.7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ht="12.7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ht="12.7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ht="12.7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ht="12.7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ht="12.7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ht="12.7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ht="12.7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ht="12.7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ht="12.7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ht="12.7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ht="12.7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ht="12.7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ht="12.7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ht="12.7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ht="12.7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ht="12.7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ht="12.7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ht="12.7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ht="12.7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ht="12.7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ht="12.7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ht="12.7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ht="12.7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ht="12.7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ht="12.7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ht="12.7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ht="12.7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ht="12.7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ht="12.7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ht="12.7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ht="12.7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ht="12.7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ht="12.7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ht="12.7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ht="12.7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ht="12.7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ht="12.7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ht="12.7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ht="12.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ht="12.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ht="12.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ht="12.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ht="12.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ht="12.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ht="12.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ht="12.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ht="12.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ht="12.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ht="12.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ht="12.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ht="12.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ht="12.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ht="12.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ht="12.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ht="12.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ht="12.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ht="12.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ht="12.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ht="12.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ht="12.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ht="12.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ht="12.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ht="12.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ht="12.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ht="12.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ht="12.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ht="12.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ht="12.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ht="12.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ht="12.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ht="12.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ht="12.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ht="12.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ht="12.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ht="12.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ht="12.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ht="12.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ht="12.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ht="12.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ht="12.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ht="12.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ht="12.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ht="12.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ht="12.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ht="12.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ht="12.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ht="12.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ht="12.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ht="12.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ht="12.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ht="12.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ht="12.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ht="12.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ht="12.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ht="12.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ht="12.7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ht="12.75" customHeight="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ht="12.75" customHeight="1">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ht="12.75" customHeight="1">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ht="12.7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ht="12.7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ht="12.7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ht="12.7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ht="12.7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ht="12.75" customHeight="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ht="12.75" customHeight="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ht="12.75" customHeight="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ht="12.75" customHeight="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ht="12.75" customHeight="1">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ht="12.75" customHeight="1">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G14:J14"/>
    <mergeCell ref="G25:J25"/>
    <mergeCell ref="K25:N25"/>
    <mergeCell ref="A40:D40"/>
    <mergeCell ref="A41:F41"/>
    <mergeCell ref="C3:F3"/>
    <mergeCell ref="G3:J3"/>
    <mergeCell ref="K3:N3"/>
    <mergeCell ref="A5:A7"/>
    <mergeCell ref="A8:A9"/>
    <mergeCell ref="A10:A11"/>
    <mergeCell ref="K14:N14"/>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0.88"/>
    <col customWidth="1" min="2" max="2" width="19.13"/>
    <col customWidth="1" min="3" max="3" width="20.5"/>
    <col customWidth="1" min="4" max="4" width="16.5"/>
    <col customWidth="1" min="5" max="5" width="21.13"/>
    <col customWidth="1" min="6" max="6" width="17.75"/>
    <col customWidth="1" min="7" max="7" width="17.13"/>
    <col customWidth="1" min="8" max="8" width="16.5"/>
    <col customWidth="1" min="9" max="9" width="17.63"/>
    <col customWidth="1" min="10" max="10" width="18.0"/>
    <col customWidth="1" min="11" max="26" width="9.0"/>
  </cols>
  <sheetData>
    <row r="1">
      <c r="A1" s="136" t="s">
        <v>104</v>
      </c>
      <c r="B1" s="39"/>
      <c r="C1" s="39"/>
      <c r="D1" s="39"/>
      <c r="E1" s="137"/>
      <c r="F1" s="137"/>
      <c r="G1" s="137"/>
      <c r="H1" s="39"/>
      <c r="I1" s="39"/>
      <c r="J1" s="39"/>
      <c r="K1" s="39"/>
      <c r="L1" s="39"/>
      <c r="M1" s="39"/>
      <c r="N1" s="39"/>
      <c r="O1" s="39"/>
      <c r="P1" s="39"/>
      <c r="Q1" s="39"/>
      <c r="R1" s="39"/>
      <c r="S1" s="39"/>
      <c r="T1" s="39"/>
      <c r="U1" s="39"/>
      <c r="V1" s="39"/>
      <c r="W1" s="39"/>
      <c r="X1" s="39"/>
      <c r="Y1" s="39"/>
      <c r="Z1" s="39"/>
    </row>
    <row r="2" ht="15.0" customHeight="1">
      <c r="A2" s="138"/>
      <c r="B2" s="138"/>
      <c r="C2" s="138"/>
      <c r="D2" s="38"/>
      <c r="E2" s="138"/>
      <c r="F2" s="138"/>
      <c r="G2" s="38"/>
      <c r="H2" s="38"/>
      <c r="I2" s="38"/>
      <c r="J2" s="38"/>
      <c r="K2" s="38"/>
      <c r="L2" s="38"/>
      <c r="M2" s="38"/>
      <c r="N2" s="38"/>
      <c r="O2" s="38"/>
      <c r="P2" s="38"/>
      <c r="Q2" s="38"/>
      <c r="R2" s="38"/>
      <c r="S2" s="38"/>
      <c r="T2" s="38"/>
      <c r="U2" s="38"/>
      <c r="V2" s="38"/>
      <c r="W2" s="38"/>
      <c r="X2" s="38"/>
      <c r="Y2" s="38"/>
      <c r="Z2" s="38"/>
    </row>
    <row r="3" ht="71.25" customHeight="1">
      <c r="A3" s="139" t="s">
        <v>105</v>
      </c>
      <c r="B3" s="140" t="s">
        <v>106</v>
      </c>
      <c r="C3" s="141" t="s">
        <v>107</v>
      </c>
      <c r="D3" s="142" t="s">
        <v>108</v>
      </c>
      <c r="E3" s="143" t="s">
        <v>109</v>
      </c>
      <c r="F3" s="144" t="s">
        <v>110</v>
      </c>
      <c r="G3" s="145" t="s">
        <v>111</v>
      </c>
      <c r="H3" s="143" t="s">
        <v>112</v>
      </c>
      <c r="I3" s="144" t="s">
        <v>113</v>
      </c>
      <c r="J3" s="145" t="s">
        <v>114</v>
      </c>
      <c r="K3" s="52"/>
      <c r="L3" s="52"/>
      <c r="M3" s="59"/>
      <c r="N3" s="59"/>
      <c r="O3" s="59"/>
      <c r="P3" s="59"/>
      <c r="Q3" s="59"/>
      <c r="R3" s="59"/>
      <c r="S3" s="59"/>
      <c r="T3" s="59"/>
      <c r="U3" s="59"/>
      <c r="V3" s="59"/>
      <c r="W3" s="59"/>
      <c r="X3" s="59"/>
      <c r="Y3" s="59"/>
      <c r="Z3" s="59"/>
    </row>
    <row r="4" ht="12.75" customHeight="1">
      <c r="A4" s="146" t="s">
        <v>115</v>
      </c>
      <c r="B4" s="147">
        <v>1.4812215150776E10</v>
      </c>
      <c r="C4" s="148">
        <v>2.430840245689E9</v>
      </c>
      <c r="D4" s="149">
        <v>6.09345479491912</v>
      </c>
      <c r="E4" s="147">
        <v>7.93506328561799E9</v>
      </c>
      <c r="F4" s="146">
        <v>2.88604021106E8</v>
      </c>
      <c r="G4" s="149">
        <v>27.4946386928668</v>
      </c>
      <c r="H4" s="147">
        <v>6.54115125830001E8</v>
      </c>
      <c r="I4" s="146">
        <v>1.19162990713E8</v>
      </c>
      <c r="J4" s="149">
        <v>5.48924730670292</v>
      </c>
      <c r="K4" s="52"/>
      <c r="L4" s="52"/>
      <c r="M4" s="52"/>
      <c r="N4" s="52"/>
      <c r="O4" s="52"/>
      <c r="P4" s="52"/>
      <c r="Q4" s="52"/>
      <c r="R4" s="52"/>
      <c r="S4" s="52"/>
      <c r="T4" s="52"/>
      <c r="U4" s="52"/>
      <c r="V4" s="52"/>
      <c r="W4" s="52"/>
      <c r="X4" s="52"/>
      <c r="Y4" s="52"/>
      <c r="Z4" s="52"/>
    </row>
    <row r="5" ht="12.75" customHeight="1">
      <c r="A5" s="146" t="s">
        <v>116</v>
      </c>
      <c r="B5" s="147">
        <v>1.5758232319603E10</v>
      </c>
      <c r="C5" s="148">
        <v>2.427362996295E9</v>
      </c>
      <c r="D5" s="149">
        <v>6.49191420634471</v>
      </c>
      <c r="E5" s="147">
        <v>7.630461962832E9</v>
      </c>
      <c r="F5" s="146">
        <v>2.8613804709E8</v>
      </c>
      <c r="G5" s="149">
        <v>26.6670652170627</v>
      </c>
      <c r="H5" s="147">
        <v>5.98113697629E8</v>
      </c>
      <c r="I5" s="146">
        <v>1.18697677383E8</v>
      </c>
      <c r="J5" s="149">
        <v>5.03896715433677</v>
      </c>
      <c r="K5" s="52"/>
      <c r="L5" s="52"/>
      <c r="M5" s="52"/>
      <c r="N5" s="52"/>
      <c r="O5" s="52"/>
      <c r="P5" s="52"/>
      <c r="Q5" s="52"/>
      <c r="R5" s="52"/>
      <c r="S5" s="52"/>
      <c r="T5" s="52"/>
      <c r="U5" s="52"/>
      <c r="V5" s="52"/>
      <c r="W5" s="52"/>
      <c r="X5" s="52"/>
      <c r="Y5" s="52"/>
      <c r="Z5" s="52"/>
    </row>
    <row r="6" ht="12.75" customHeight="1">
      <c r="A6" s="146" t="s">
        <v>117</v>
      </c>
      <c r="B6" s="147">
        <v>7.97855920739901E9</v>
      </c>
      <c r="C6" s="148">
        <v>8.84681347465999E8</v>
      </c>
      <c r="D6" s="149">
        <v>9.01856835825924</v>
      </c>
      <c r="E6" s="147">
        <v>7.180273311423E9</v>
      </c>
      <c r="F6" s="146">
        <v>2.54311963645999E8</v>
      </c>
      <c r="G6" s="149">
        <v>28.2341153301693</v>
      </c>
      <c r="H6" s="147">
        <v>1.0698547831E7</v>
      </c>
      <c r="I6" s="146">
        <v>2278638.17</v>
      </c>
      <c r="J6" s="149">
        <v>4.69514992413209</v>
      </c>
      <c r="K6" s="52"/>
      <c r="L6" s="52"/>
      <c r="M6" s="52"/>
      <c r="N6" s="52"/>
      <c r="O6" s="52"/>
      <c r="P6" s="52"/>
      <c r="Q6" s="52"/>
      <c r="R6" s="52"/>
      <c r="S6" s="52"/>
      <c r="T6" s="52"/>
      <c r="U6" s="52"/>
      <c r="V6" s="52"/>
      <c r="W6" s="52"/>
      <c r="X6" s="52"/>
      <c r="Y6" s="52"/>
      <c r="Z6" s="52"/>
    </row>
    <row r="7" ht="12.75" customHeight="1">
      <c r="A7" s="4"/>
      <c r="B7" s="4"/>
      <c r="C7" s="4"/>
      <c r="D7" s="4"/>
      <c r="E7" s="4"/>
      <c r="F7" s="4"/>
      <c r="G7" s="4"/>
      <c r="H7" s="4"/>
      <c r="I7" s="4"/>
      <c r="J7" s="4"/>
      <c r="K7" s="52"/>
      <c r="L7" s="52"/>
      <c r="M7" s="52"/>
      <c r="N7" s="52"/>
      <c r="O7" s="52"/>
      <c r="P7" s="52"/>
      <c r="Q7" s="52"/>
      <c r="R7" s="52"/>
      <c r="S7" s="52"/>
      <c r="T7" s="52"/>
      <c r="U7" s="52"/>
      <c r="V7" s="52"/>
      <c r="W7" s="52"/>
      <c r="X7" s="52"/>
      <c r="Y7" s="52"/>
      <c r="Z7" s="52"/>
    </row>
    <row r="8" ht="12.75" customHeight="1">
      <c r="A8" s="52" t="s">
        <v>118</v>
      </c>
      <c r="B8" s="52"/>
      <c r="C8" s="130"/>
      <c r="D8" s="130"/>
      <c r="E8" s="131"/>
      <c r="F8" s="132"/>
      <c r="G8" s="133"/>
      <c r="H8" s="52"/>
      <c r="I8" s="52"/>
      <c r="J8" s="52"/>
      <c r="K8" s="52"/>
      <c r="L8" s="52"/>
      <c r="M8" s="52"/>
      <c r="N8" s="52"/>
      <c r="O8" s="52"/>
      <c r="P8" s="52"/>
      <c r="Q8" s="52"/>
      <c r="R8" s="52"/>
      <c r="S8" s="52"/>
      <c r="T8" s="52"/>
      <c r="U8" s="52"/>
      <c r="V8" s="52"/>
      <c r="W8" s="52"/>
      <c r="X8" s="52"/>
      <c r="Y8" s="52"/>
      <c r="Z8" s="52"/>
    </row>
    <row r="9" ht="12.75" customHeight="1">
      <c r="A9" s="52" t="s">
        <v>119</v>
      </c>
      <c r="B9" s="150"/>
      <c r="C9" s="151"/>
      <c r="D9" s="134"/>
      <c r="E9" s="150"/>
      <c r="F9" s="151"/>
      <c r="G9" s="131"/>
      <c r="H9" s="52"/>
      <c r="I9" s="52"/>
      <c r="J9" s="52"/>
      <c r="K9" s="52"/>
      <c r="L9" s="52"/>
      <c r="M9" s="52"/>
      <c r="N9" s="52"/>
      <c r="O9" s="52"/>
      <c r="P9" s="52"/>
      <c r="Q9" s="52"/>
      <c r="R9" s="52"/>
      <c r="S9" s="52"/>
      <c r="T9" s="52"/>
      <c r="U9" s="52"/>
      <c r="V9" s="52"/>
      <c r="W9" s="52"/>
      <c r="X9" s="52"/>
      <c r="Y9" s="52"/>
      <c r="Z9" s="52"/>
    </row>
    <row r="10" ht="14.25" customHeight="1">
      <c r="A10" s="52" t="s">
        <v>120</v>
      </c>
      <c r="B10" s="52"/>
      <c r="C10" s="52"/>
      <c r="D10" s="52"/>
      <c r="E10" s="131"/>
      <c r="F10" s="131"/>
      <c r="G10" s="131"/>
      <c r="H10" s="52"/>
      <c r="I10" s="52"/>
      <c r="J10" s="52"/>
      <c r="K10" s="52"/>
      <c r="L10" s="52"/>
      <c r="M10" s="52"/>
      <c r="N10" s="52"/>
      <c r="O10" s="52"/>
      <c r="P10" s="52"/>
      <c r="Q10" s="52"/>
      <c r="R10" s="52"/>
      <c r="S10" s="52"/>
      <c r="T10" s="52"/>
      <c r="U10" s="52"/>
      <c r="V10" s="52"/>
      <c r="W10" s="52"/>
      <c r="X10" s="52"/>
      <c r="Y10" s="52"/>
      <c r="Z10" s="52"/>
    </row>
    <row r="11" ht="14.25" customHeight="1">
      <c r="A11" s="52" t="s">
        <v>121</v>
      </c>
      <c r="B11" s="52"/>
      <c r="C11" s="52"/>
      <c r="D11" s="52"/>
      <c r="E11" s="131"/>
      <c r="F11" s="131"/>
      <c r="G11" s="131"/>
      <c r="H11" s="52"/>
      <c r="I11" s="52"/>
      <c r="J11" s="52"/>
      <c r="K11" s="52"/>
      <c r="L11" s="52"/>
      <c r="M11" s="52"/>
      <c r="N11" s="52"/>
      <c r="O11" s="52"/>
      <c r="P11" s="52"/>
      <c r="Q11" s="52"/>
      <c r="R11" s="52"/>
      <c r="S11" s="52"/>
      <c r="T11" s="52"/>
      <c r="U11" s="52"/>
      <c r="V11" s="52"/>
      <c r="W11" s="52"/>
      <c r="X11" s="52"/>
      <c r="Y11" s="52"/>
      <c r="Z11" s="52"/>
    </row>
    <row r="12" ht="15.0" customHeight="1">
      <c r="A12" s="152" t="s">
        <v>122</v>
      </c>
      <c r="H12" s="52"/>
      <c r="I12" s="52"/>
      <c r="J12" s="52"/>
      <c r="K12" s="52"/>
      <c r="L12" s="52"/>
      <c r="M12" s="52"/>
      <c r="N12" s="52"/>
      <c r="O12" s="52"/>
      <c r="P12" s="52"/>
      <c r="Q12" s="52"/>
      <c r="R12" s="52"/>
      <c r="S12" s="52"/>
      <c r="T12" s="52"/>
      <c r="U12" s="52"/>
      <c r="V12" s="52"/>
      <c r="W12" s="52"/>
      <c r="X12" s="52"/>
      <c r="Y12" s="52"/>
      <c r="Z12" s="52"/>
    </row>
    <row r="13" ht="28.5" customHeight="1">
      <c r="H13" s="52"/>
      <c r="I13" s="52"/>
      <c r="J13" s="52"/>
      <c r="K13" s="52"/>
      <c r="L13" s="52"/>
      <c r="M13" s="52"/>
      <c r="N13" s="52"/>
      <c r="O13" s="52"/>
      <c r="P13" s="52"/>
      <c r="Q13" s="52"/>
      <c r="R13" s="52"/>
      <c r="S13" s="52"/>
      <c r="T13" s="52"/>
      <c r="U13" s="52"/>
      <c r="V13" s="52"/>
      <c r="W13" s="52"/>
      <c r="X13" s="52"/>
      <c r="Y13" s="52"/>
      <c r="Z13" s="52"/>
    </row>
    <row r="14" ht="12.75" customHeight="1">
      <c r="A14" s="52"/>
      <c r="B14" s="152"/>
      <c r="C14" s="152"/>
      <c r="D14" s="152"/>
      <c r="E14" s="152"/>
      <c r="F14" s="152"/>
      <c r="G14" s="152"/>
      <c r="H14" s="52"/>
      <c r="I14" s="52"/>
      <c r="J14" s="52"/>
      <c r="K14" s="52"/>
      <c r="L14" s="52"/>
      <c r="M14" s="52"/>
      <c r="N14" s="52"/>
      <c r="O14" s="52"/>
      <c r="P14" s="52"/>
      <c r="Q14" s="52"/>
      <c r="R14" s="52"/>
      <c r="S14" s="52"/>
      <c r="T14" s="52"/>
      <c r="U14" s="52"/>
      <c r="V14" s="52"/>
      <c r="W14" s="52"/>
      <c r="X14" s="52"/>
      <c r="Y14" s="52"/>
      <c r="Z14" s="52"/>
    </row>
    <row r="15" ht="12.75" customHeight="1">
      <c r="A15" s="152"/>
      <c r="B15" s="152"/>
      <c r="C15" s="152"/>
      <c r="D15" s="152"/>
      <c r="E15" s="152"/>
      <c r="F15" s="152"/>
      <c r="G15" s="152"/>
      <c r="H15" s="52"/>
      <c r="I15" s="52"/>
      <c r="J15" s="52"/>
      <c r="K15" s="52"/>
      <c r="L15" s="52"/>
      <c r="M15" s="52"/>
      <c r="N15" s="52"/>
      <c r="O15" s="52"/>
      <c r="P15" s="52"/>
      <c r="Q15" s="52"/>
      <c r="R15" s="52"/>
      <c r="S15" s="52"/>
      <c r="T15" s="52"/>
      <c r="U15" s="52"/>
      <c r="V15" s="52"/>
      <c r="W15" s="52"/>
      <c r="X15" s="52"/>
      <c r="Y15" s="52"/>
      <c r="Z15" s="52"/>
    </row>
    <row r="16" ht="12.75" customHeight="1">
      <c r="A16" s="4"/>
      <c r="B16" s="4"/>
      <c r="C16" s="4"/>
      <c r="D16" s="4"/>
      <c r="E16" s="4"/>
      <c r="F16" s="4"/>
      <c r="G16" s="153"/>
      <c r="H16" s="4"/>
      <c r="I16" s="4"/>
      <c r="J16" s="4"/>
      <c r="K16" s="4"/>
      <c r="L16" s="4"/>
      <c r="M16" s="4"/>
      <c r="N16" s="4"/>
      <c r="O16" s="4"/>
      <c r="P16" s="4"/>
      <c r="Q16" s="4"/>
      <c r="R16" s="4"/>
      <c r="S16" s="4"/>
      <c r="T16" s="4"/>
      <c r="U16" s="4"/>
      <c r="V16" s="4"/>
      <c r="W16" s="4"/>
      <c r="X16" s="4"/>
      <c r="Y16" s="4"/>
      <c r="Z16" s="4"/>
    </row>
    <row r="17" ht="12.75" customHeight="1">
      <c r="A17" s="4"/>
      <c r="B17" s="4"/>
      <c r="C17" s="4"/>
      <c r="D17" s="4"/>
      <c r="E17" s="154"/>
      <c r="F17" s="154"/>
      <c r="G17" s="154"/>
      <c r="H17" s="4"/>
      <c r="I17" s="4"/>
      <c r="J17" s="4"/>
      <c r="K17" s="4"/>
      <c r="L17" s="4"/>
      <c r="M17" s="4"/>
      <c r="N17" s="4"/>
      <c r="O17" s="4"/>
      <c r="P17" s="4"/>
      <c r="Q17" s="4"/>
      <c r="R17" s="4"/>
      <c r="S17" s="4"/>
      <c r="T17" s="4"/>
      <c r="U17" s="4"/>
      <c r="V17" s="4"/>
      <c r="W17" s="4"/>
      <c r="X17" s="4"/>
      <c r="Y17" s="4"/>
      <c r="Z17" s="4"/>
    </row>
    <row r="18" ht="12.75" customHeight="1">
      <c r="A18" s="4"/>
      <c r="B18" s="4"/>
      <c r="C18" s="4"/>
      <c r="D18" s="4"/>
      <c r="E18" s="154"/>
      <c r="F18" s="154"/>
      <c r="G18" s="154"/>
      <c r="H18" s="4"/>
      <c r="I18" s="4"/>
      <c r="J18" s="4"/>
      <c r="K18" s="4"/>
      <c r="L18" s="4"/>
      <c r="M18" s="4"/>
      <c r="N18" s="4"/>
      <c r="O18" s="4"/>
      <c r="P18" s="4"/>
      <c r="Q18" s="4"/>
      <c r="R18" s="4"/>
      <c r="S18" s="4"/>
      <c r="T18" s="4"/>
      <c r="U18" s="4"/>
      <c r="V18" s="4"/>
      <c r="W18" s="4"/>
      <c r="X18" s="4"/>
      <c r="Y18" s="4"/>
      <c r="Z18" s="4"/>
    </row>
    <row r="19" ht="12.75" customHeight="1">
      <c r="A19" s="4"/>
      <c r="B19" s="4"/>
      <c r="C19" s="4"/>
      <c r="D19" s="4"/>
      <c r="E19" s="154"/>
      <c r="F19" s="154"/>
      <c r="G19" s="154"/>
      <c r="H19" s="4"/>
      <c r="I19" s="4"/>
      <c r="J19" s="4"/>
      <c r="K19" s="4"/>
      <c r="L19" s="4"/>
      <c r="M19" s="4"/>
      <c r="N19" s="4"/>
      <c r="O19" s="4"/>
      <c r="P19" s="4"/>
      <c r="Q19" s="4"/>
      <c r="R19" s="4"/>
      <c r="S19" s="4"/>
      <c r="T19" s="4"/>
      <c r="U19" s="4"/>
      <c r="V19" s="4"/>
      <c r="W19" s="4"/>
      <c r="X19" s="4"/>
      <c r="Y19" s="4"/>
      <c r="Z19" s="4"/>
    </row>
    <row r="20" ht="12.75" customHeight="1">
      <c r="A20" s="4"/>
      <c r="B20" s="4"/>
      <c r="C20" s="4"/>
      <c r="D20" s="4"/>
      <c r="E20" s="154"/>
      <c r="F20" s="154"/>
      <c r="G20" s="154"/>
      <c r="H20" s="4"/>
      <c r="I20" s="4"/>
      <c r="J20" s="4"/>
      <c r="K20" s="4"/>
      <c r="L20" s="4"/>
      <c r="M20" s="4"/>
      <c r="N20" s="4"/>
      <c r="O20" s="4"/>
      <c r="P20" s="4"/>
      <c r="Q20" s="4"/>
      <c r="R20" s="4"/>
      <c r="S20" s="4"/>
      <c r="T20" s="4"/>
      <c r="U20" s="4"/>
      <c r="V20" s="4"/>
      <c r="W20" s="4"/>
      <c r="X20" s="4"/>
      <c r="Y20" s="4"/>
      <c r="Z20" s="4"/>
    </row>
    <row r="21" ht="12.75" customHeight="1">
      <c r="A21" s="4"/>
      <c r="B21" s="4"/>
      <c r="C21" s="4"/>
      <c r="D21" s="4"/>
      <c r="E21" s="154"/>
      <c r="F21" s="154"/>
      <c r="G21" s="154"/>
      <c r="H21" s="4"/>
      <c r="I21" s="4"/>
      <c r="J21" s="4"/>
      <c r="K21" s="4"/>
      <c r="L21" s="4"/>
      <c r="M21" s="4"/>
      <c r="N21" s="4"/>
      <c r="O21" s="4"/>
      <c r="P21" s="4"/>
      <c r="Q21" s="4"/>
      <c r="R21" s="4"/>
      <c r="S21" s="4"/>
      <c r="T21" s="4"/>
      <c r="U21" s="4"/>
      <c r="V21" s="4"/>
      <c r="W21" s="4"/>
      <c r="X21" s="4"/>
      <c r="Y21" s="4"/>
      <c r="Z21" s="4"/>
    </row>
    <row r="22" ht="12.75" customHeight="1">
      <c r="A22" s="4"/>
      <c r="B22" s="4"/>
      <c r="C22" s="4"/>
      <c r="D22" s="4"/>
      <c r="E22" s="154"/>
      <c r="F22" s="154"/>
      <c r="G22" s="154"/>
      <c r="H22" s="4"/>
      <c r="I22" s="4"/>
      <c r="J22" s="4"/>
      <c r="K22" s="4"/>
      <c r="L22" s="4"/>
      <c r="M22" s="4"/>
      <c r="N22" s="4"/>
      <c r="O22" s="4"/>
      <c r="P22" s="4"/>
      <c r="Q22" s="4"/>
      <c r="R22" s="4"/>
      <c r="S22" s="4"/>
      <c r="T22" s="4"/>
      <c r="U22" s="4"/>
      <c r="V22" s="4"/>
      <c r="W22" s="4"/>
      <c r="X22" s="4"/>
      <c r="Y22" s="4"/>
      <c r="Z22" s="4"/>
    </row>
    <row r="23" ht="12.75" customHeight="1">
      <c r="A23" s="4"/>
      <c r="B23" s="4"/>
      <c r="C23" s="4"/>
      <c r="D23" s="4"/>
      <c r="E23" s="154"/>
      <c r="F23" s="154"/>
      <c r="G23" s="154"/>
      <c r="H23" s="4"/>
      <c r="I23" s="4"/>
      <c r="J23" s="4"/>
      <c r="K23" s="4"/>
      <c r="L23" s="4"/>
      <c r="M23" s="4"/>
      <c r="N23" s="4"/>
      <c r="O23" s="4"/>
      <c r="P23" s="4"/>
      <c r="Q23" s="4"/>
      <c r="R23" s="4"/>
      <c r="S23" s="4"/>
      <c r="T23" s="4"/>
      <c r="U23" s="4"/>
      <c r="V23" s="4"/>
      <c r="W23" s="4"/>
      <c r="X23" s="4"/>
      <c r="Y23" s="4"/>
      <c r="Z23" s="4"/>
    </row>
    <row r="24" ht="12.75" customHeight="1">
      <c r="A24" s="4"/>
      <c r="B24" s="4"/>
      <c r="C24" s="4"/>
      <c r="D24" s="4"/>
      <c r="E24" s="154"/>
      <c r="F24" s="154"/>
      <c r="G24" s="154"/>
      <c r="H24" s="4"/>
      <c r="I24" s="4"/>
      <c r="J24" s="4"/>
      <c r="K24" s="4"/>
      <c r="L24" s="4"/>
      <c r="M24" s="4"/>
      <c r="N24" s="4"/>
      <c r="O24" s="4"/>
      <c r="P24" s="4"/>
      <c r="Q24" s="4"/>
      <c r="R24" s="4"/>
      <c r="S24" s="4"/>
      <c r="T24" s="4"/>
      <c r="U24" s="4"/>
      <c r="V24" s="4"/>
      <c r="W24" s="4"/>
      <c r="X24" s="4"/>
      <c r="Y24" s="4"/>
      <c r="Z24" s="4"/>
    </row>
    <row r="25" ht="12.75" customHeight="1">
      <c r="A25" s="4"/>
      <c r="B25" s="4"/>
      <c r="C25" s="4"/>
      <c r="D25" s="4"/>
      <c r="E25" s="154"/>
      <c r="F25" s="154"/>
      <c r="G25" s="154"/>
      <c r="H25" s="4"/>
      <c r="I25" s="4"/>
      <c r="J25" s="4"/>
      <c r="K25" s="4"/>
      <c r="L25" s="4"/>
      <c r="M25" s="4"/>
      <c r="N25" s="4"/>
      <c r="O25" s="4"/>
      <c r="P25" s="4"/>
      <c r="Q25" s="4"/>
      <c r="R25" s="4"/>
      <c r="S25" s="4"/>
      <c r="T25" s="4"/>
      <c r="U25" s="4"/>
      <c r="V25" s="4"/>
      <c r="W25" s="4"/>
      <c r="X25" s="4"/>
      <c r="Y25" s="4"/>
      <c r="Z25" s="4"/>
    </row>
    <row r="26" ht="12.75" customHeight="1">
      <c r="A26" s="4"/>
      <c r="B26" s="4"/>
      <c r="C26" s="4"/>
      <c r="D26" s="4"/>
      <c r="E26" s="154"/>
      <c r="F26" s="154"/>
      <c r="G26" s="154"/>
      <c r="H26" s="4"/>
      <c r="I26" s="4"/>
      <c r="J26" s="4"/>
      <c r="K26" s="4"/>
      <c r="L26" s="4"/>
      <c r="M26" s="4"/>
      <c r="N26" s="4"/>
      <c r="O26" s="4"/>
      <c r="P26" s="4"/>
      <c r="Q26" s="4"/>
      <c r="R26" s="4"/>
      <c r="S26" s="4"/>
      <c r="T26" s="4"/>
      <c r="U26" s="4"/>
      <c r="V26" s="4"/>
      <c r="W26" s="4"/>
      <c r="X26" s="4"/>
      <c r="Y26" s="4"/>
      <c r="Z26" s="4"/>
    </row>
    <row r="27" ht="12.75" customHeight="1">
      <c r="A27" s="4"/>
      <c r="B27" s="4"/>
      <c r="C27" s="4"/>
      <c r="D27" s="4"/>
      <c r="E27" s="154"/>
      <c r="F27" s="154"/>
      <c r="G27" s="154"/>
      <c r="H27" s="4"/>
      <c r="I27" s="4"/>
      <c r="J27" s="4"/>
      <c r="K27" s="4"/>
      <c r="L27" s="4"/>
      <c r="M27" s="4"/>
      <c r="N27" s="4"/>
      <c r="O27" s="4"/>
      <c r="P27" s="4"/>
      <c r="Q27" s="4"/>
      <c r="R27" s="4"/>
      <c r="S27" s="4"/>
      <c r="T27" s="4"/>
      <c r="U27" s="4"/>
      <c r="V27" s="4"/>
      <c r="W27" s="4"/>
      <c r="X27" s="4"/>
      <c r="Y27" s="4"/>
      <c r="Z27" s="4"/>
    </row>
    <row r="28" ht="12.75" customHeight="1">
      <c r="A28" s="4"/>
      <c r="B28" s="4"/>
      <c r="C28" s="4"/>
      <c r="D28" s="4"/>
      <c r="E28" s="154"/>
      <c r="F28" s="154"/>
      <c r="G28" s="154"/>
      <c r="H28" s="4"/>
      <c r="I28" s="4"/>
      <c r="J28" s="4"/>
      <c r="K28" s="4"/>
      <c r="L28" s="4"/>
      <c r="M28" s="4"/>
      <c r="N28" s="4"/>
      <c r="O28" s="4"/>
      <c r="P28" s="4"/>
      <c r="Q28" s="4"/>
      <c r="R28" s="4"/>
      <c r="S28" s="4"/>
      <c r="T28" s="4"/>
      <c r="U28" s="4"/>
      <c r="V28" s="4"/>
      <c r="W28" s="4"/>
      <c r="X28" s="4"/>
      <c r="Y28" s="4"/>
      <c r="Z28" s="4"/>
    </row>
    <row r="29" ht="12.75" customHeight="1">
      <c r="A29" s="4"/>
      <c r="B29" s="4"/>
      <c r="C29" s="4"/>
      <c r="D29" s="4"/>
      <c r="E29" s="154"/>
      <c r="F29" s="154"/>
      <c r="G29" s="154"/>
      <c r="H29" s="4"/>
      <c r="I29" s="4"/>
      <c r="J29" s="4"/>
      <c r="K29" s="4"/>
      <c r="L29" s="4"/>
      <c r="M29" s="4"/>
      <c r="N29" s="4"/>
      <c r="O29" s="4"/>
      <c r="P29" s="4"/>
      <c r="Q29" s="4"/>
      <c r="R29" s="4"/>
      <c r="S29" s="4"/>
      <c r="T29" s="4"/>
      <c r="U29" s="4"/>
      <c r="V29" s="4"/>
      <c r="W29" s="4"/>
      <c r="X29" s="4"/>
      <c r="Y29" s="4"/>
      <c r="Z29" s="4"/>
    </row>
    <row r="30" ht="12.75" customHeight="1">
      <c r="A30" s="4"/>
      <c r="B30" s="4"/>
      <c r="C30" s="4"/>
      <c r="D30" s="4"/>
      <c r="E30" s="154"/>
      <c r="F30" s="154"/>
      <c r="G30" s="154"/>
      <c r="H30" s="4"/>
      <c r="I30" s="4"/>
      <c r="J30" s="4"/>
      <c r="K30" s="4"/>
      <c r="L30" s="4"/>
      <c r="M30" s="4"/>
      <c r="N30" s="4"/>
      <c r="O30" s="4"/>
      <c r="P30" s="4"/>
      <c r="Q30" s="4"/>
      <c r="R30" s="4"/>
      <c r="S30" s="4"/>
      <c r="T30" s="4"/>
      <c r="U30" s="4"/>
      <c r="V30" s="4"/>
      <c r="W30" s="4"/>
      <c r="X30" s="4"/>
      <c r="Y30" s="4"/>
      <c r="Z30" s="4"/>
    </row>
    <row r="31" ht="12.75" customHeight="1">
      <c r="A31" s="4"/>
      <c r="B31" s="4"/>
      <c r="C31" s="4"/>
      <c r="D31" s="4"/>
      <c r="E31" s="154"/>
      <c r="F31" s="154"/>
      <c r="G31" s="154"/>
      <c r="H31" s="4"/>
      <c r="I31" s="4"/>
      <c r="J31" s="4"/>
      <c r="K31" s="4"/>
      <c r="L31" s="4"/>
      <c r="M31" s="4"/>
      <c r="N31" s="4"/>
      <c r="O31" s="4"/>
      <c r="P31" s="4"/>
      <c r="Q31" s="4"/>
      <c r="R31" s="4"/>
      <c r="S31" s="4"/>
      <c r="T31" s="4"/>
      <c r="U31" s="4"/>
      <c r="V31" s="4"/>
      <c r="W31" s="4"/>
      <c r="X31" s="4"/>
      <c r="Y31" s="4"/>
      <c r="Z31" s="4"/>
    </row>
    <row r="32" ht="12.75" customHeight="1">
      <c r="A32" s="4"/>
      <c r="B32" s="4"/>
      <c r="C32" s="4"/>
      <c r="D32" s="4"/>
      <c r="E32" s="154"/>
      <c r="F32" s="154"/>
      <c r="G32" s="154"/>
      <c r="H32" s="4"/>
      <c r="I32" s="4"/>
      <c r="J32" s="4"/>
      <c r="K32" s="4"/>
      <c r="L32" s="4"/>
      <c r="M32" s="4"/>
      <c r="N32" s="4"/>
      <c r="O32" s="4"/>
      <c r="P32" s="4"/>
      <c r="Q32" s="4"/>
      <c r="R32" s="4"/>
      <c r="S32" s="4"/>
      <c r="T32" s="4"/>
      <c r="U32" s="4"/>
      <c r="V32" s="4"/>
      <c r="W32" s="4"/>
      <c r="X32" s="4"/>
      <c r="Y32" s="4"/>
      <c r="Z32" s="4"/>
    </row>
    <row r="33" ht="12.75" customHeight="1">
      <c r="A33" s="4"/>
      <c r="B33" s="4"/>
      <c r="C33" s="4"/>
      <c r="D33" s="4"/>
      <c r="E33" s="154"/>
      <c r="F33" s="154"/>
      <c r="G33" s="154"/>
      <c r="H33" s="4"/>
      <c r="I33" s="4"/>
      <c r="J33" s="4"/>
      <c r="K33" s="4"/>
      <c r="L33" s="4"/>
      <c r="M33" s="4"/>
      <c r="N33" s="4"/>
      <c r="O33" s="4"/>
      <c r="P33" s="4"/>
      <c r="Q33" s="4"/>
      <c r="R33" s="4"/>
      <c r="S33" s="4"/>
      <c r="T33" s="4"/>
      <c r="U33" s="4"/>
      <c r="V33" s="4"/>
      <c r="W33" s="4"/>
      <c r="X33" s="4"/>
      <c r="Y33" s="4"/>
      <c r="Z33" s="4"/>
    </row>
    <row r="34" ht="12.75" customHeight="1">
      <c r="A34" s="4"/>
      <c r="B34" s="4"/>
      <c r="C34" s="4"/>
      <c r="D34" s="4"/>
      <c r="E34" s="154"/>
      <c r="F34" s="154"/>
      <c r="G34" s="154"/>
      <c r="H34" s="4"/>
      <c r="I34" s="4"/>
      <c r="J34" s="4"/>
      <c r="K34" s="4"/>
      <c r="L34" s="4"/>
      <c r="M34" s="4"/>
      <c r="N34" s="4"/>
      <c r="O34" s="4"/>
      <c r="P34" s="4"/>
      <c r="Q34" s="4"/>
      <c r="R34" s="4"/>
      <c r="S34" s="4"/>
      <c r="T34" s="4"/>
      <c r="U34" s="4"/>
      <c r="V34" s="4"/>
      <c r="W34" s="4"/>
      <c r="X34" s="4"/>
      <c r="Y34" s="4"/>
      <c r="Z34" s="4"/>
    </row>
    <row r="35" ht="12.75" customHeight="1">
      <c r="A35" s="4"/>
      <c r="B35" s="4"/>
      <c r="C35" s="4"/>
      <c r="D35" s="4"/>
      <c r="E35" s="154"/>
      <c r="F35" s="154"/>
      <c r="G35" s="154"/>
      <c r="H35" s="4"/>
      <c r="I35" s="4"/>
      <c r="J35" s="4"/>
      <c r="K35" s="4"/>
      <c r="L35" s="4"/>
      <c r="M35" s="4"/>
      <c r="N35" s="4"/>
      <c r="O35" s="4"/>
      <c r="P35" s="4"/>
      <c r="Q35" s="4"/>
      <c r="R35" s="4"/>
      <c r="S35" s="4"/>
      <c r="T35" s="4"/>
      <c r="U35" s="4"/>
      <c r="V35" s="4"/>
      <c r="W35" s="4"/>
      <c r="X35" s="4"/>
      <c r="Y35" s="4"/>
      <c r="Z35" s="4"/>
    </row>
    <row r="36" ht="12.75" customHeight="1">
      <c r="A36" s="4"/>
      <c r="B36" s="4"/>
      <c r="C36" s="4"/>
      <c r="D36" s="4"/>
      <c r="E36" s="154"/>
      <c r="F36" s="154"/>
      <c r="G36" s="154"/>
      <c r="H36" s="4"/>
      <c r="I36" s="4"/>
      <c r="J36" s="4"/>
      <c r="K36" s="4"/>
      <c r="L36" s="4"/>
      <c r="M36" s="4"/>
      <c r="N36" s="4"/>
      <c r="O36" s="4"/>
      <c r="P36" s="4"/>
      <c r="Q36" s="4"/>
      <c r="R36" s="4"/>
      <c r="S36" s="4"/>
      <c r="T36" s="4"/>
      <c r="U36" s="4"/>
      <c r="V36" s="4"/>
      <c r="W36" s="4"/>
      <c r="X36" s="4"/>
      <c r="Y36" s="4"/>
      <c r="Z36" s="4"/>
    </row>
    <row r="37" ht="12.75" customHeight="1">
      <c r="A37" s="4"/>
      <c r="B37" s="4"/>
      <c r="C37" s="4"/>
      <c r="D37" s="4"/>
      <c r="E37" s="154"/>
      <c r="F37" s="154"/>
      <c r="G37" s="154"/>
      <c r="H37" s="4"/>
      <c r="I37" s="4"/>
      <c r="J37" s="4"/>
      <c r="K37" s="4"/>
      <c r="L37" s="4"/>
      <c r="M37" s="4"/>
      <c r="N37" s="4"/>
      <c r="O37" s="4"/>
      <c r="P37" s="4"/>
      <c r="Q37" s="4"/>
      <c r="R37" s="4"/>
      <c r="S37" s="4"/>
      <c r="T37" s="4"/>
      <c r="U37" s="4"/>
      <c r="V37" s="4"/>
      <c r="W37" s="4"/>
      <c r="X37" s="4"/>
      <c r="Y37" s="4"/>
      <c r="Z37" s="4"/>
    </row>
    <row r="38" ht="12.75" customHeight="1">
      <c r="A38" s="4"/>
      <c r="B38" s="4"/>
      <c r="C38" s="4"/>
      <c r="D38" s="4"/>
      <c r="E38" s="154"/>
      <c r="F38" s="154"/>
      <c r="G38" s="154"/>
      <c r="H38" s="4"/>
      <c r="I38" s="4"/>
      <c r="J38" s="4"/>
      <c r="K38" s="4"/>
      <c r="L38" s="4"/>
      <c r="M38" s="4"/>
      <c r="N38" s="4"/>
      <c r="O38" s="4"/>
      <c r="P38" s="4"/>
      <c r="Q38" s="4"/>
      <c r="R38" s="4"/>
      <c r="S38" s="4"/>
      <c r="T38" s="4"/>
      <c r="U38" s="4"/>
      <c r="V38" s="4"/>
      <c r="W38" s="4"/>
      <c r="X38" s="4"/>
      <c r="Y38" s="4"/>
      <c r="Z38" s="4"/>
    </row>
    <row r="39" ht="12.75" customHeight="1">
      <c r="A39" s="4"/>
      <c r="B39" s="4"/>
      <c r="C39" s="4"/>
      <c r="D39" s="4"/>
      <c r="E39" s="154"/>
      <c r="F39" s="154"/>
      <c r="G39" s="154"/>
      <c r="H39" s="4"/>
      <c r="I39" s="4"/>
      <c r="J39" s="4"/>
      <c r="K39" s="4"/>
      <c r="L39" s="4"/>
      <c r="M39" s="4"/>
      <c r="N39" s="4"/>
      <c r="O39" s="4"/>
      <c r="P39" s="4"/>
      <c r="Q39" s="4"/>
      <c r="R39" s="4"/>
      <c r="S39" s="4"/>
      <c r="T39" s="4"/>
      <c r="U39" s="4"/>
      <c r="V39" s="4"/>
      <c r="W39" s="4"/>
      <c r="X39" s="4"/>
      <c r="Y39" s="4"/>
      <c r="Z39" s="4"/>
    </row>
    <row r="40" ht="12.75" customHeight="1">
      <c r="A40" s="4"/>
      <c r="B40" s="4"/>
      <c r="C40" s="154"/>
      <c r="D40" s="154"/>
      <c r="E40" s="154"/>
      <c r="F40" s="4"/>
      <c r="G40" s="4"/>
      <c r="H40" s="4"/>
      <c r="I40" s="4"/>
      <c r="J40" s="4"/>
      <c r="K40" s="4"/>
      <c r="L40" s="4"/>
      <c r="M40" s="4"/>
      <c r="N40" s="4"/>
      <c r="O40" s="4"/>
      <c r="P40" s="4"/>
      <c r="Q40" s="4"/>
      <c r="R40" s="4"/>
      <c r="S40" s="4"/>
      <c r="T40" s="4"/>
      <c r="U40" s="4"/>
      <c r="V40" s="4"/>
      <c r="W40" s="4"/>
      <c r="X40" s="4"/>
    </row>
    <row r="41" ht="12.75" customHeight="1">
      <c r="A41" s="4"/>
      <c r="B41" s="4"/>
      <c r="C41" s="4"/>
      <c r="D41" s="154"/>
      <c r="E41" s="154"/>
      <c r="F41" s="154"/>
      <c r="G41" s="4"/>
      <c r="H41" s="4"/>
      <c r="I41" s="4"/>
      <c r="J41" s="4"/>
      <c r="K41" s="4"/>
      <c r="L41" s="4"/>
      <c r="M41" s="4"/>
      <c r="N41" s="4"/>
      <c r="O41" s="4"/>
      <c r="P41" s="4"/>
      <c r="Q41" s="4"/>
      <c r="R41" s="4"/>
      <c r="S41" s="4"/>
      <c r="T41" s="4"/>
      <c r="U41" s="4"/>
      <c r="V41" s="4"/>
      <c r="W41" s="4"/>
      <c r="X41" s="4"/>
      <c r="Y41" s="4"/>
    </row>
    <row r="42" ht="12.75" customHeight="1">
      <c r="A42" s="4"/>
      <c r="B42" s="4"/>
      <c r="C42" s="4"/>
      <c r="D42" s="4"/>
      <c r="E42" s="154"/>
      <c r="F42" s="154"/>
      <c r="G42" s="154"/>
      <c r="H42" s="4"/>
      <c r="I42" s="4"/>
      <c r="J42" s="4"/>
      <c r="K42" s="4"/>
      <c r="L42" s="4"/>
      <c r="M42" s="4"/>
      <c r="N42" s="4"/>
      <c r="O42" s="4"/>
      <c r="P42" s="4"/>
      <c r="Q42" s="4"/>
      <c r="R42" s="4"/>
      <c r="S42" s="4"/>
      <c r="T42" s="4"/>
      <c r="U42" s="4"/>
      <c r="V42" s="4"/>
      <c r="W42" s="4"/>
      <c r="X42" s="4"/>
      <c r="Y42" s="4"/>
      <c r="Z42" s="4"/>
    </row>
    <row r="43" ht="12.75" customHeight="1">
      <c r="A43" s="4"/>
      <c r="B43" s="4"/>
      <c r="C43" s="4"/>
      <c r="D43" s="4"/>
      <c r="E43" s="154"/>
      <c r="F43" s="154"/>
      <c r="G43" s="154"/>
      <c r="H43" s="4"/>
      <c r="I43" s="4"/>
      <c r="J43" s="4"/>
      <c r="K43" s="4"/>
      <c r="L43" s="4"/>
      <c r="M43" s="4"/>
      <c r="N43" s="4"/>
      <c r="O43" s="4"/>
      <c r="P43" s="4"/>
      <c r="Q43" s="4"/>
      <c r="R43" s="4"/>
      <c r="S43" s="4"/>
      <c r="T43" s="4"/>
      <c r="U43" s="4"/>
      <c r="V43" s="4"/>
      <c r="W43" s="4"/>
      <c r="X43" s="4"/>
      <c r="Y43" s="4"/>
      <c r="Z43" s="4"/>
    </row>
    <row r="44" ht="12.75" customHeight="1">
      <c r="A44" s="4"/>
      <c r="B44" s="4"/>
      <c r="C44" s="4"/>
      <c r="D44" s="4"/>
      <c r="E44" s="154"/>
      <c r="F44" s="154"/>
      <c r="G44" s="154"/>
      <c r="H44" s="4"/>
      <c r="I44" s="4"/>
      <c r="J44" s="4"/>
      <c r="K44" s="4"/>
      <c r="L44" s="4"/>
      <c r="M44" s="4"/>
      <c r="N44" s="4"/>
      <c r="O44" s="4"/>
      <c r="P44" s="4"/>
      <c r="Q44" s="4"/>
      <c r="R44" s="4"/>
      <c r="S44" s="4"/>
      <c r="T44" s="4"/>
      <c r="U44" s="4"/>
      <c r="V44" s="4"/>
      <c r="W44" s="4"/>
      <c r="X44" s="4"/>
      <c r="Y44" s="4"/>
      <c r="Z44" s="4"/>
    </row>
    <row r="45" ht="12.75" customHeight="1">
      <c r="A45" s="4"/>
      <c r="B45" s="4"/>
      <c r="C45" s="4"/>
      <c r="D45" s="4"/>
      <c r="E45" s="154"/>
      <c r="F45" s="154"/>
      <c r="G45" s="154"/>
      <c r="H45" s="4"/>
      <c r="I45" s="4"/>
      <c r="J45" s="4"/>
      <c r="K45" s="4"/>
      <c r="L45" s="4"/>
      <c r="M45" s="4"/>
      <c r="N45" s="4"/>
      <c r="O45" s="4"/>
      <c r="P45" s="4"/>
      <c r="Q45" s="4"/>
      <c r="R45" s="4"/>
      <c r="S45" s="4"/>
      <c r="T45" s="4"/>
      <c r="U45" s="4"/>
      <c r="V45" s="4"/>
      <c r="W45" s="4"/>
      <c r="X45" s="4"/>
      <c r="Y45" s="4"/>
      <c r="Z45" s="4"/>
    </row>
    <row r="46" ht="12.75" customHeight="1">
      <c r="A46" s="4"/>
      <c r="B46" s="4"/>
      <c r="C46" s="4"/>
      <c r="D46" s="4"/>
      <c r="E46" s="154"/>
      <c r="F46" s="154"/>
      <c r="G46" s="154"/>
      <c r="H46" s="4"/>
      <c r="I46" s="4"/>
      <c r="J46" s="4"/>
      <c r="K46" s="4"/>
      <c r="L46" s="4"/>
      <c r="M46" s="4"/>
      <c r="N46" s="4"/>
      <c r="O46" s="4"/>
      <c r="P46" s="4"/>
      <c r="Q46" s="4"/>
      <c r="R46" s="4"/>
      <c r="S46" s="4"/>
      <c r="T46" s="4"/>
      <c r="U46" s="4"/>
      <c r="V46" s="4"/>
      <c r="W46" s="4"/>
      <c r="X46" s="4"/>
      <c r="Y46" s="4"/>
      <c r="Z46" s="4"/>
    </row>
    <row r="47" ht="12.75" customHeight="1">
      <c r="A47" s="4"/>
      <c r="B47" s="4"/>
      <c r="C47" s="4"/>
      <c r="D47" s="4"/>
      <c r="E47" s="154"/>
      <c r="F47" s="154"/>
      <c r="G47" s="154"/>
      <c r="H47" s="4"/>
      <c r="I47" s="4"/>
      <c r="J47" s="4"/>
      <c r="K47" s="4"/>
      <c r="L47" s="4"/>
      <c r="M47" s="4"/>
      <c r="N47" s="4"/>
      <c r="O47" s="4"/>
      <c r="P47" s="4"/>
      <c r="Q47" s="4"/>
      <c r="R47" s="4"/>
      <c r="S47" s="4"/>
      <c r="T47" s="4"/>
      <c r="U47" s="4"/>
      <c r="V47" s="4"/>
      <c r="W47" s="4"/>
      <c r="X47" s="4"/>
      <c r="Y47" s="4"/>
      <c r="Z47" s="4"/>
    </row>
    <row r="48" ht="12.75" customHeight="1">
      <c r="A48" s="4"/>
      <c r="B48" s="4"/>
      <c r="C48" s="4"/>
      <c r="D48" s="4"/>
      <c r="E48" s="154"/>
      <c r="F48" s="154"/>
      <c r="G48" s="154"/>
      <c r="H48" s="4"/>
      <c r="I48" s="4"/>
      <c r="J48" s="4"/>
      <c r="K48" s="4"/>
      <c r="L48" s="4"/>
      <c r="M48" s="4"/>
      <c r="N48" s="4"/>
      <c r="O48" s="4"/>
      <c r="P48" s="4"/>
      <c r="Q48" s="4"/>
      <c r="R48" s="4"/>
      <c r="S48" s="4"/>
      <c r="T48" s="4"/>
      <c r="U48" s="4"/>
      <c r="V48" s="4"/>
      <c r="W48" s="4"/>
      <c r="X48" s="4"/>
      <c r="Y48" s="4"/>
      <c r="Z48" s="4"/>
    </row>
    <row r="49" ht="12.75" customHeight="1">
      <c r="A49" s="4"/>
      <c r="B49" s="4"/>
      <c r="C49" s="4"/>
      <c r="D49" s="4"/>
      <c r="E49" s="154"/>
      <c r="F49" s="154"/>
      <c r="G49" s="154"/>
      <c r="H49" s="4"/>
      <c r="I49" s="4"/>
      <c r="J49" s="4"/>
      <c r="K49" s="4"/>
      <c r="L49" s="4"/>
      <c r="M49" s="4"/>
      <c r="N49" s="4"/>
      <c r="O49" s="4"/>
      <c r="P49" s="4"/>
      <c r="Q49" s="4"/>
      <c r="R49" s="4"/>
      <c r="S49" s="4"/>
      <c r="T49" s="4"/>
      <c r="U49" s="4"/>
      <c r="V49" s="4"/>
      <c r="W49" s="4"/>
      <c r="X49" s="4"/>
      <c r="Y49" s="4"/>
      <c r="Z49" s="4"/>
    </row>
    <row r="50" ht="12.75" customHeight="1">
      <c r="A50" s="4"/>
      <c r="B50" s="4"/>
      <c r="C50" s="4"/>
      <c r="D50" s="4"/>
      <c r="E50" s="154"/>
      <c r="F50" s="154"/>
      <c r="G50" s="154"/>
      <c r="H50" s="4"/>
      <c r="I50" s="4"/>
      <c r="J50" s="4"/>
      <c r="K50" s="4"/>
      <c r="L50" s="4"/>
      <c r="M50" s="4"/>
      <c r="N50" s="4"/>
      <c r="O50" s="4"/>
      <c r="P50" s="4"/>
      <c r="Q50" s="4"/>
      <c r="R50" s="4"/>
      <c r="S50" s="4"/>
      <c r="T50" s="4"/>
      <c r="U50" s="4"/>
      <c r="V50" s="4"/>
      <c r="W50" s="4"/>
      <c r="X50" s="4"/>
      <c r="Y50" s="4"/>
      <c r="Z50" s="4"/>
    </row>
    <row r="51" ht="12.75" customHeight="1">
      <c r="A51" s="4"/>
      <c r="B51" s="4"/>
      <c r="C51" s="4"/>
      <c r="D51" s="4"/>
      <c r="E51" s="154"/>
      <c r="F51" s="154"/>
      <c r="G51" s="154"/>
      <c r="H51" s="4"/>
      <c r="I51" s="4"/>
      <c r="J51" s="4"/>
      <c r="K51" s="4"/>
      <c r="L51" s="4"/>
      <c r="M51" s="4"/>
      <c r="N51" s="4"/>
      <c r="O51" s="4"/>
      <c r="P51" s="4"/>
      <c r="Q51" s="4"/>
      <c r="R51" s="4"/>
      <c r="S51" s="4"/>
      <c r="T51" s="4"/>
      <c r="U51" s="4"/>
      <c r="V51" s="4"/>
      <c r="W51" s="4"/>
      <c r="X51" s="4"/>
      <c r="Y51" s="4"/>
      <c r="Z51" s="4"/>
    </row>
    <row r="52" ht="12.75" customHeight="1">
      <c r="A52" s="4"/>
      <c r="B52" s="4"/>
      <c r="C52" s="4"/>
      <c r="D52" s="4"/>
      <c r="E52" s="154"/>
      <c r="F52" s="154"/>
      <c r="G52" s="154"/>
      <c r="H52" s="4"/>
      <c r="I52" s="4"/>
      <c r="J52" s="4"/>
      <c r="K52" s="4"/>
      <c r="L52" s="4"/>
      <c r="M52" s="4"/>
      <c r="N52" s="4"/>
      <c r="O52" s="4"/>
      <c r="P52" s="4"/>
      <c r="Q52" s="4"/>
      <c r="R52" s="4"/>
      <c r="S52" s="4"/>
      <c r="T52" s="4"/>
      <c r="U52" s="4"/>
      <c r="V52" s="4"/>
      <c r="W52" s="4"/>
      <c r="X52" s="4"/>
      <c r="Y52" s="4"/>
      <c r="Z52" s="4"/>
    </row>
    <row r="53" ht="12.75" customHeight="1">
      <c r="A53" s="4"/>
      <c r="B53" s="4"/>
      <c r="C53" s="4"/>
      <c r="D53" s="4"/>
      <c r="E53" s="154"/>
      <c r="F53" s="154"/>
      <c r="G53" s="154"/>
      <c r="H53" s="4"/>
      <c r="I53" s="4"/>
      <c r="J53" s="4"/>
      <c r="K53" s="4"/>
      <c r="L53" s="4"/>
      <c r="M53" s="4"/>
      <c r="N53" s="4"/>
      <c r="O53" s="4"/>
      <c r="P53" s="4"/>
      <c r="Q53" s="4"/>
      <c r="R53" s="4"/>
      <c r="S53" s="4"/>
      <c r="T53" s="4"/>
      <c r="U53" s="4"/>
      <c r="V53" s="4"/>
      <c r="W53" s="4"/>
      <c r="X53" s="4"/>
      <c r="Y53" s="4"/>
      <c r="Z53" s="4"/>
    </row>
    <row r="54" ht="12.75" customHeight="1">
      <c r="A54" s="4"/>
      <c r="B54" s="4"/>
      <c r="C54" s="4"/>
      <c r="D54" s="4"/>
      <c r="E54" s="154"/>
      <c r="F54" s="154"/>
      <c r="G54" s="154"/>
      <c r="H54" s="4"/>
      <c r="I54" s="4"/>
      <c r="J54" s="4"/>
      <c r="K54" s="4"/>
      <c r="L54" s="4"/>
      <c r="M54" s="4"/>
      <c r="N54" s="4"/>
      <c r="O54" s="4"/>
      <c r="P54" s="4"/>
      <c r="Q54" s="4"/>
      <c r="R54" s="4"/>
      <c r="S54" s="4"/>
      <c r="T54" s="4"/>
      <c r="U54" s="4"/>
      <c r="V54" s="4"/>
      <c r="W54" s="4"/>
      <c r="X54" s="4"/>
      <c r="Y54" s="4"/>
      <c r="Z54" s="4"/>
    </row>
    <row r="55" ht="12.75" customHeight="1">
      <c r="A55" s="38"/>
      <c r="B55" s="38"/>
      <c r="C55" s="38"/>
      <c r="D55" s="38"/>
      <c r="E55" s="155"/>
      <c r="F55" s="155"/>
      <c r="G55" s="155"/>
      <c r="H55" s="38"/>
      <c r="I55" s="38"/>
      <c r="J55" s="38"/>
      <c r="K55" s="38"/>
      <c r="L55" s="38"/>
      <c r="M55" s="38"/>
      <c r="N55" s="38"/>
      <c r="O55" s="38"/>
      <c r="P55" s="38"/>
      <c r="Q55" s="38"/>
      <c r="R55" s="38"/>
      <c r="S55" s="38"/>
      <c r="T55" s="38"/>
      <c r="U55" s="38"/>
      <c r="V55" s="38"/>
      <c r="W55" s="38"/>
      <c r="X55" s="38"/>
      <c r="Y55" s="38"/>
      <c r="Z55" s="38"/>
    </row>
    <row r="56" ht="12.75" customHeight="1">
      <c r="A56" s="38"/>
      <c r="B56" s="38"/>
      <c r="C56" s="38"/>
      <c r="D56" s="38"/>
      <c r="E56" s="155"/>
      <c r="F56" s="155"/>
      <c r="G56" s="155"/>
      <c r="H56" s="38"/>
      <c r="I56" s="38"/>
      <c r="J56" s="38"/>
      <c r="K56" s="38"/>
      <c r="L56" s="38"/>
      <c r="M56" s="38"/>
      <c r="N56" s="38"/>
      <c r="O56" s="38"/>
      <c r="P56" s="38"/>
      <c r="Q56" s="38"/>
      <c r="R56" s="38"/>
      <c r="S56" s="38"/>
      <c r="T56" s="38"/>
      <c r="U56" s="38"/>
      <c r="V56" s="38"/>
      <c r="W56" s="38"/>
      <c r="X56" s="38"/>
      <c r="Y56" s="38"/>
      <c r="Z56" s="38"/>
    </row>
    <row r="57" ht="12.75" customHeight="1">
      <c r="A57" s="38"/>
      <c r="B57" s="38"/>
      <c r="C57" s="38"/>
      <c r="D57" s="38"/>
      <c r="E57" s="155"/>
      <c r="F57" s="155"/>
      <c r="G57" s="155"/>
      <c r="H57" s="38"/>
      <c r="I57" s="38"/>
      <c r="J57" s="38"/>
      <c r="K57" s="38"/>
      <c r="L57" s="38"/>
      <c r="M57" s="38"/>
      <c r="N57" s="38"/>
      <c r="O57" s="38"/>
      <c r="P57" s="38"/>
      <c r="Q57" s="38"/>
      <c r="R57" s="38"/>
      <c r="S57" s="38"/>
      <c r="T57" s="38"/>
      <c r="U57" s="38"/>
      <c r="V57" s="38"/>
      <c r="W57" s="38"/>
      <c r="X57" s="38"/>
      <c r="Y57" s="38"/>
      <c r="Z57" s="38"/>
    </row>
    <row r="58" ht="12.75" customHeight="1">
      <c r="A58" s="38"/>
      <c r="B58" s="38"/>
      <c r="C58" s="38"/>
      <c r="D58" s="38"/>
      <c r="E58" s="155"/>
      <c r="F58" s="155"/>
      <c r="G58" s="155"/>
      <c r="H58" s="38"/>
      <c r="I58" s="38"/>
      <c r="J58" s="38"/>
      <c r="K58" s="38"/>
      <c r="L58" s="38"/>
      <c r="M58" s="38"/>
      <c r="N58" s="38"/>
      <c r="O58" s="38"/>
      <c r="P58" s="38"/>
      <c r="Q58" s="38"/>
      <c r="R58" s="38"/>
      <c r="S58" s="38"/>
      <c r="T58" s="38"/>
      <c r="U58" s="38"/>
      <c r="V58" s="38"/>
      <c r="W58" s="38"/>
      <c r="X58" s="38"/>
      <c r="Y58" s="38"/>
      <c r="Z58" s="38"/>
    </row>
    <row r="59" ht="12.75" customHeight="1">
      <c r="A59" s="38"/>
      <c r="B59" s="38"/>
      <c r="C59" s="38"/>
      <c r="D59" s="38"/>
      <c r="E59" s="155"/>
      <c r="F59" s="155"/>
      <c r="G59" s="155"/>
      <c r="H59" s="38"/>
      <c r="I59" s="38"/>
      <c r="J59" s="38"/>
      <c r="K59" s="38"/>
      <c r="L59" s="38"/>
      <c r="M59" s="38"/>
      <c r="N59" s="38"/>
      <c r="O59" s="38"/>
      <c r="P59" s="38"/>
      <c r="Q59" s="38"/>
      <c r="R59" s="38"/>
      <c r="S59" s="38"/>
      <c r="T59" s="38"/>
      <c r="U59" s="38"/>
      <c r="V59" s="38"/>
      <c r="W59" s="38"/>
      <c r="X59" s="38"/>
      <c r="Y59" s="38"/>
      <c r="Z59" s="38"/>
    </row>
    <row r="60" ht="12.75" customHeight="1">
      <c r="A60" s="38"/>
      <c r="B60" s="38"/>
      <c r="C60" s="38"/>
      <c r="D60" s="38"/>
      <c r="E60" s="155"/>
      <c r="F60" s="155"/>
      <c r="G60" s="155"/>
      <c r="H60" s="38"/>
      <c r="I60" s="38"/>
      <c r="J60" s="38"/>
      <c r="K60" s="38"/>
      <c r="L60" s="38"/>
      <c r="M60" s="38"/>
      <c r="N60" s="38"/>
      <c r="O60" s="38"/>
      <c r="P60" s="38"/>
      <c r="Q60" s="38"/>
      <c r="R60" s="38"/>
      <c r="S60" s="38"/>
      <c r="T60" s="38"/>
      <c r="U60" s="38"/>
      <c r="V60" s="38"/>
      <c r="W60" s="38"/>
      <c r="X60" s="38"/>
      <c r="Y60" s="38"/>
      <c r="Z60" s="38"/>
    </row>
    <row r="61" ht="12.75" customHeight="1">
      <c r="A61" s="38"/>
      <c r="B61" s="38"/>
      <c r="C61" s="38"/>
      <c r="D61" s="38"/>
      <c r="E61" s="155"/>
      <c r="F61" s="155"/>
      <c r="G61" s="155"/>
      <c r="H61" s="38"/>
      <c r="I61" s="38"/>
      <c r="J61" s="38"/>
      <c r="K61" s="38"/>
      <c r="L61" s="38"/>
      <c r="M61" s="38"/>
      <c r="N61" s="38"/>
      <c r="O61" s="38"/>
      <c r="P61" s="38"/>
      <c r="Q61" s="38"/>
      <c r="R61" s="38"/>
      <c r="S61" s="38"/>
      <c r="T61" s="38"/>
      <c r="U61" s="38"/>
      <c r="V61" s="38"/>
      <c r="W61" s="38"/>
      <c r="X61" s="38"/>
      <c r="Y61" s="38"/>
      <c r="Z61" s="38"/>
    </row>
    <row r="62" ht="12.75" customHeight="1">
      <c r="A62" s="38"/>
      <c r="B62" s="38"/>
      <c r="C62" s="38"/>
      <c r="D62" s="38"/>
      <c r="E62" s="155"/>
      <c r="F62" s="155"/>
      <c r="G62" s="155"/>
      <c r="H62" s="38"/>
      <c r="I62" s="38"/>
      <c r="J62" s="38"/>
      <c r="K62" s="38"/>
      <c r="L62" s="38"/>
      <c r="M62" s="38"/>
      <c r="N62" s="38"/>
      <c r="O62" s="38"/>
      <c r="P62" s="38"/>
      <c r="Q62" s="38"/>
      <c r="R62" s="38"/>
      <c r="S62" s="38"/>
      <c r="T62" s="38"/>
      <c r="U62" s="38"/>
      <c r="V62" s="38"/>
      <c r="W62" s="38"/>
      <c r="X62" s="38"/>
      <c r="Y62" s="38"/>
      <c r="Z62" s="38"/>
    </row>
    <row r="63" ht="12.75" customHeight="1">
      <c r="A63" s="38"/>
      <c r="B63" s="38"/>
      <c r="C63" s="38"/>
      <c r="D63" s="38"/>
      <c r="E63" s="155"/>
      <c r="F63" s="155"/>
      <c r="G63" s="155"/>
      <c r="H63" s="38"/>
      <c r="I63" s="38"/>
      <c r="J63" s="38"/>
      <c r="K63" s="38"/>
      <c r="L63" s="38"/>
      <c r="M63" s="38"/>
      <c r="N63" s="38"/>
      <c r="O63" s="38"/>
      <c r="P63" s="38"/>
      <c r="Q63" s="38"/>
      <c r="R63" s="38"/>
      <c r="S63" s="38"/>
      <c r="T63" s="38"/>
      <c r="U63" s="38"/>
      <c r="V63" s="38"/>
      <c r="W63" s="38"/>
      <c r="X63" s="38"/>
      <c r="Y63" s="38"/>
      <c r="Z63" s="38"/>
    </row>
    <row r="64" ht="12.75" customHeight="1">
      <c r="A64" s="38"/>
      <c r="B64" s="38"/>
      <c r="C64" s="38"/>
      <c r="D64" s="38"/>
      <c r="E64" s="155"/>
      <c r="F64" s="155"/>
      <c r="G64" s="155"/>
      <c r="H64" s="38"/>
      <c r="I64" s="38"/>
      <c r="J64" s="38"/>
      <c r="K64" s="38"/>
      <c r="L64" s="38"/>
      <c r="M64" s="38"/>
      <c r="N64" s="38"/>
      <c r="O64" s="38"/>
      <c r="P64" s="38"/>
      <c r="Q64" s="38"/>
      <c r="R64" s="38"/>
      <c r="S64" s="38"/>
      <c r="T64" s="38"/>
      <c r="U64" s="38"/>
      <c r="V64" s="38"/>
      <c r="W64" s="38"/>
      <c r="X64" s="38"/>
      <c r="Y64" s="38"/>
      <c r="Z64" s="38"/>
    </row>
    <row r="65" ht="12.75" customHeight="1">
      <c r="A65" s="38"/>
      <c r="B65" s="38"/>
      <c r="C65" s="38"/>
      <c r="D65" s="38"/>
      <c r="E65" s="155"/>
      <c r="F65" s="155"/>
      <c r="G65" s="155"/>
      <c r="H65" s="38"/>
      <c r="I65" s="38"/>
      <c r="J65" s="38"/>
      <c r="K65" s="38"/>
      <c r="L65" s="38"/>
      <c r="M65" s="38"/>
      <c r="N65" s="38"/>
      <c r="O65" s="38"/>
      <c r="P65" s="38"/>
      <c r="Q65" s="38"/>
      <c r="R65" s="38"/>
      <c r="S65" s="38"/>
      <c r="T65" s="38"/>
      <c r="U65" s="38"/>
      <c r="V65" s="38"/>
      <c r="W65" s="38"/>
      <c r="X65" s="38"/>
      <c r="Y65" s="38"/>
      <c r="Z65" s="38"/>
    </row>
    <row r="66" ht="12.75" customHeight="1">
      <c r="A66" s="38"/>
      <c r="B66" s="38"/>
      <c r="C66" s="38"/>
      <c r="D66" s="38"/>
      <c r="E66" s="155"/>
      <c r="F66" s="155"/>
      <c r="G66" s="155"/>
      <c r="H66" s="38"/>
      <c r="I66" s="38"/>
      <c r="J66" s="38"/>
      <c r="K66" s="38"/>
      <c r="L66" s="38"/>
      <c r="M66" s="38"/>
      <c r="N66" s="38"/>
      <c r="O66" s="38"/>
      <c r="P66" s="38"/>
      <c r="Q66" s="38"/>
      <c r="R66" s="38"/>
      <c r="S66" s="38"/>
      <c r="T66" s="38"/>
      <c r="U66" s="38"/>
      <c r="V66" s="38"/>
      <c r="W66" s="38"/>
      <c r="X66" s="38"/>
      <c r="Y66" s="38"/>
      <c r="Z66" s="38"/>
    </row>
    <row r="67" ht="12.75" customHeight="1">
      <c r="A67" s="38"/>
      <c r="B67" s="38"/>
      <c r="C67" s="38"/>
      <c r="D67" s="38"/>
      <c r="E67" s="155"/>
      <c r="F67" s="155"/>
      <c r="G67" s="155"/>
      <c r="H67" s="38"/>
      <c r="I67" s="38"/>
      <c r="J67" s="38"/>
      <c r="K67" s="38"/>
      <c r="L67" s="38"/>
      <c r="M67" s="38"/>
      <c r="N67" s="38"/>
      <c r="O67" s="38"/>
      <c r="P67" s="38"/>
      <c r="Q67" s="38"/>
      <c r="R67" s="38"/>
      <c r="S67" s="38"/>
      <c r="T67" s="38"/>
      <c r="U67" s="38"/>
      <c r="V67" s="38"/>
      <c r="W67" s="38"/>
      <c r="X67" s="38"/>
      <c r="Y67" s="38"/>
      <c r="Z67" s="38"/>
    </row>
    <row r="68" ht="12.75" customHeight="1">
      <c r="A68" s="38"/>
      <c r="B68" s="38"/>
      <c r="C68" s="38"/>
      <c r="D68" s="38"/>
      <c r="E68" s="155"/>
      <c r="F68" s="155"/>
      <c r="G68" s="155"/>
      <c r="H68" s="38"/>
      <c r="I68" s="38"/>
      <c r="J68" s="38"/>
      <c r="K68" s="38"/>
      <c r="L68" s="38"/>
      <c r="M68" s="38"/>
      <c r="N68" s="38"/>
      <c r="O68" s="38"/>
      <c r="P68" s="38"/>
      <c r="Q68" s="38"/>
      <c r="R68" s="38"/>
      <c r="S68" s="38"/>
      <c r="T68" s="38"/>
      <c r="U68" s="38"/>
      <c r="V68" s="38"/>
      <c r="W68" s="38"/>
      <c r="X68" s="38"/>
      <c r="Y68" s="38"/>
      <c r="Z68" s="38"/>
    </row>
    <row r="69" ht="12.75" customHeight="1">
      <c r="A69" s="38"/>
      <c r="B69" s="38"/>
      <c r="C69" s="38"/>
      <c r="D69" s="38"/>
      <c r="E69" s="155"/>
      <c r="F69" s="155"/>
      <c r="G69" s="155"/>
      <c r="H69" s="38"/>
      <c r="I69" s="38"/>
      <c r="J69" s="38"/>
      <c r="K69" s="38"/>
      <c r="L69" s="38"/>
      <c r="M69" s="38"/>
      <c r="N69" s="38"/>
      <c r="O69" s="38"/>
      <c r="P69" s="38"/>
      <c r="Q69" s="38"/>
      <c r="R69" s="38"/>
      <c r="S69" s="38"/>
      <c r="T69" s="38"/>
      <c r="U69" s="38"/>
      <c r="V69" s="38"/>
      <c r="W69" s="38"/>
      <c r="X69" s="38"/>
      <c r="Y69" s="38"/>
      <c r="Z69" s="38"/>
    </row>
    <row r="70" ht="12.75" customHeight="1">
      <c r="A70" s="38"/>
      <c r="B70" s="38"/>
      <c r="C70" s="38"/>
      <c r="D70" s="38"/>
      <c r="E70" s="155"/>
      <c r="F70" s="155"/>
      <c r="G70" s="155"/>
      <c r="H70" s="38"/>
      <c r="I70" s="38"/>
      <c r="J70" s="38"/>
      <c r="K70" s="38"/>
      <c r="L70" s="38"/>
      <c r="M70" s="38"/>
      <c r="N70" s="38"/>
      <c r="O70" s="38"/>
      <c r="P70" s="38"/>
      <c r="Q70" s="38"/>
      <c r="R70" s="38"/>
      <c r="S70" s="38"/>
      <c r="T70" s="38"/>
      <c r="U70" s="38"/>
      <c r="V70" s="38"/>
      <c r="W70" s="38"/>
      <c r="X70" s="38"/>
      <c r="Y70" s="38"/>
      <c r="Z70" s="38"/>
    </row>
    <row r="71" ht="12.75" customHeight="1">
      <c r="A71" s="38"/>
      <c r="B71" s="38"/>
      <c r="C71" s="38"/>
      <c r="D71" s="38"/>
      <c r="E71" s="155"/>
      <c r="F71" s="155"/>
      <c r="G71" s="155"/>
      <c r="H71" s="38"/>
      <c r="I71" s="38"/>
      <c r="J71" s="38"/>
      <c r="K71" s="38"/>
      <c r="L71" s="38"/>
      <c r="M71" s="38"/>
      <c r="N71" s="38"/>
      <c r="O71" s="38"/>
      <c r="P71" s="38"/>
      <c r="Q71" s="38"/>
      <c r="R71" s="38"/>
      <c r="S71" s="38"/>
      <c r="T71" s="38"/>
      <c r="U71" s="38"/>
      <c r="V71" s="38"/>
      <c r="W71" s="38"/>
      <c r="X71" s="38"/>
      <c r="Y71" s="38"/>
      <c r="Z71" s="38"/>
    </row>
    <row r="72" ht="12.75" customHeight="1">
      <c r="A72" s="38"/>
      <c r="B72" s="38"/>
      <c r="C72" s="38"/>
      <c r="D72" s="38"/>
      <c r="E72" s="155"/>
      <c r="F72" s="155"/>
      <c r="G72" s="155"/>
      <c r="H72" s="38"/>
      <c r="I72" s="38"/>
      <c r="J72" s="38"/>
      <c r="K72" s="38"/>
      <c r="L72" s="38"/>
      <c r="M72" s="38"/>
      <c r="N72" s="38"/>
      <c r="O72" s="38"/>
      <c r="P72" s="38"/>
      <c r="Q72" s="38"/>
      <c r="R72" s="38"/>
      <c r="S72" s="38"/>
      <c r="T72" s="38"/>
      <c r="U72" s="38"/>
      <c r="V72" s="38"/>
      <c r="W72" s="38"/>
      <c r="X72" s="38"/>
      <c r="Y72" s="38"/>
      <c r="Z72" s="38"/>
    </row>
    <row r="73" ht="12.75" customHeight="1">
      <c r="A73" s="38"/>
      <c r="B73" s="38"/>
      <c r="C73" s="38"/>
      <c r="D73" s="38"/>
      <c r="E73" s="155"/>
      <c r="F73" s="155"/>
      <c r="G73" s="155"/>
      <c r="H73" s="38"/>
      <c r="I73" s="38"/>
      <c r="J73" s="38"/>
      <c r="K73" s="38"/>
      <c r="L73" s="38"/>
      <c r="M73" s="38"/>
      <c r="N73" s="38"/>
      <c r="O73" s="38"/>
      <c r="P73" s="38"/>
      <c r="Q73" s="38"/>
      <c r="R73" s="38"/>
      <c r="S73" s="38"/>
      <c r="T73" s="38"/>
      <c r="U73" s="38"/>
      <c r="V73" s="38"/>
      <c r="W73" s="38"/>
      <c r="X73" s="38"/>
      <c r="Y73" s="38"/>
      <c r="Z73" s="38"/>
    </row>
    <row r="74" ht="12.75" customHeight="1">
      <c r="A74" s="38"/>
      <c r="B74" s="38"/>
      <c r="C74" s="38"/>
      <c r="D74" s="38"/>
      <c r="E74" s="155"/>
      <c r="F74" s="155"/>
      <c r="G74" s="155"/>
      <c r="H74" s="38"/>
      <c r="I74" s="38"/>
      <c r="J74" s="38"/>
      <c r="K74" s="38"/>
      <c r="L74" s="38"/>
      <c r="M74" s="38"/>
      <c r="N74" s="38"/>
      <c r="O74" s="38"/>
      <c r="P74" s="38"/>
      <c r="Q74" s="38"/>
      <c r="R74" s="38"/>
      <c r="S74" s="38"/>
      <c r="T74" s="38"/>
      <c r="U74" s="38"/>
      <c r="V74" s="38"/>
      <c r="W74" s="38"/>
      <c r="X74" s="38"/>
      <c r="Y74" s="38"/>
      <c r="Z74" s="38"/>
    </row>
    <row r="75" ht="12.75" customHeight="1">
      <c r="A75" s="38"/>
      <c r="B75" s="38"/>
      <c r="C75" s="38"/>
      <c r="D75" s="38"/>
      <c r="E75" s="155"/>
      <c r="F75" s="155"/>
      <c r="G75" s="155"/>
      <c r="H75" s="38"/>
      <c r="I75" s="38"/>
      <c r="J75" s="38"/>
      <c r="K75" s="38"/>
      <c r="L75" s="38"/>
      <c r="M75" s="38"/>
      <c r="N75" s="38"/>
      <c r="O75" s="38"/>
      <c r="P75" s="38"/>
      <c r="Q75" s="38"/>
      <c r="R75" s="38"/>
      <c r="S75" s="38"/>
      <c r="T75" s="38"/>
      <c r="U75" s="38"/>
      <c r="V75" s="38"/>
      <c r="W75" s="38"/>
      <c r="X75" s="38"/>
      <c r="Y75" s="38"/>
      <c r="Z75" s="38"/>
    </row>
    <row r="76" ht="12.75" customHeight="1">
      <c r="A76" s="38"/>
      <c r="B76" s="38"/>
      <c r="C76" s="38"/>
      <c r="D76" s="38"/>
      <c r="E76" s="155"/>
      <c r="F76" s="155"/>
      <c r="G76" s="155"/>
      <c r="H76" s="38"/>
      <c r="I76" s="38"/>
      <c r="J76" s="38"/>
      <c r="K76" s="38"/>
      <c r="L76" s="38"/>
      <c r="M76" s="38"/>
      <c r="N76" s="38"/>
      <c r="O76" s="38"/>
      <c r="P76" s="38"/>
      <c r="Q76" s="38"/>
      <c r="R76" s="38"/>
      <c r="S76" s="38"/>
      <c r="T76" s="38"/>
      <c r="U76" s="38"/>
      <c r="V76" s="38"/>
      <c r="W76" s="38"/>
      <c r="X76" s="38"/>
      <c r="Y76" s="38"/>
      <c r="Z76" s="38"/>
    </row>
    <row r="77" ht="12.75" customHeight="1">
      <c r="A77" s="38"/>
      <c r="B77" s="38"/>
      <c r="C77" s="38"/>
      <c r="D77" s="38"/>
      <c r="E77" s="155"/>
      <c r="F77" s="155"/>
      <c r="G77" s="155"/>
      <c r="H77" s="38"/>
      <c r="I77" s="38"/>
      <c r="J77" s="38"/>
      <c r="K77" s="38"/>
      <c r="L77" s="38"/>
      <c r="M77" s="38"/>
      <c r="N77" s="38"/>
      <c r="O77" s="38"/>
      <c r="P77" s="38"/>
      <c r="Q77" s="38"/>
      <c r="R77" s="38"/>
      <c r="S77" s="38"/>
      <c r="T77" s="38"/>
      <c r="U77" s="38"/>
      <c r="V77" s="38"/>
      <c r="W77" s="38"/>
      <c r="X77" s="38"/>
      <c r="Y77" s="38"/>
      <c r="Z77" s="38"/>
    </row>
    <row r="78" ht="12.75" customHeight="1">
      <c r="A78" s="38"/>
      <c r="B78" s="38"/>
      <c r="C78" s="38"/>
      <c r="D78" s="38"/>
      <c r="E78" s="155"/>
      <c r="F78" s="155"/>
      <c r="G78" s="155"/>
      <c r="H78" s="38"/>
      <c r="I78" s="38"/>
      <c r="J78" s="38"/>
      <c r="K78" s="38"/>
      <c r="L78" s="38"/>
      <c r="M78" s="38"/>
      <c r="N78" s="38"/>
      <c r="O78" s="38"/>
      <c r="P78" s="38"/>
      <c r="Q78" s="38"/>
      <c r="R78" s="38"/>
      <c r="S78" s="38"/>
      <c r="T78" s="38"/>
      <c r="U78" s="38"/>
      <c r="V78" s="38"/>
      <c r="W78" s="38"/>
      <c r="X78" s="38"/>
      <c r="Y78" s="38"/>
      <c r="Z78" s="38"/>
    </row>
    <row r="79" ht="12.75" customHeight="1">
      <c r="A79" s="38"/>
      <c r="B79" s="38"/>
      <c r="C79" s="38"/>
      <c r="D79" s="38"/>
      <c r="E79" s="155"/>
      <c r="F79" s="155"/>
      <c r="G79" s="155"/>
      <c r="H79" s="38"/>
      <c r="I79" s="38"/>
      <c r="J79" s="38"/>
      <c r="K79" s="38"/>
      <c r="L79" s="38"/>
      <c r="M79" s="38"/>
      <c r="N79" s="38"/>
      <c r="O79" s="38"/>
      <c r="P79" s="38"/>
      <c r="Q79" s="38"/>
      <c r="R79" s="38"/>
      <c r="S79" s="38"/>
      <c r="T79" s="38"/>
      <c r="U79" s="38"/>
      <c r="V79" s="38"/>
      <c r="W79" s="38"/>
      <c r="X79" s="38"/>
      <c r="Y79" s="38"/>
      <c r="Z79" s="38"/>
    </row>
    <row r="80" ht="12.75" customHeight="1">
      <c r="A80" s="38"/>
      <c r="B80" s="38"/>
      <c r="C80" s="38"/>
      <c r="D80" s="38"/>
      <c r="E80" s="155"/>
      <c r="F80" s="155"/>
      <c r="G80" s="155"/>
      <c r="H80" s="38"/>
      <c r="I80" s="38"/>
      <c r="J80" s="38"/>
      <c r="K80" s="38"/>
      <c r="L80" s="38"/>
      <c r="M80" s="38"/>
      <c r="N80" s="38"/>
      <c r="O80" s="38"/>
      <c r="P80" s="38"/>
      <c r="Q80" s="38"/>
      <c r="R80" s="38"/>
      <c r="S80" s="38"/>
      <c r="T80" s="38"/>
      <c r="U80" s="38"/>
      <c r="V80" s="38"/>
      <c r="W80" s="38"/>
      <c r="X80" s="38"/>
      <c r="Y80" s="38"/>
      <c r="Z80" s="38"/>
    </row>
    <row r="81" ht="12.75" customHeight="1">
      <c r="A81" s="38"/>
      <c r="B81" s="38"/>
      <c r="C81" s="38"/>
      <c r="D81" s="38"/>
      <c r="E81" s="155"/>
      <c r="F81" s="155"/>
      <c r="G81" s="155"/>
      <c r="H81" s="38"/>
      <c r="I81" s="38"/>
      <c r="J81" s="38"/>
      <c r="K81" s="38"/>
      <c r="L81" s="38"/>
      <c r="M81" s="38"/>
      <c r="N81" s="38"/>
      <c r="O81" s="38"/>
      <c r="P81" s="38"/>
      <c r="Q81" s="38"/>
      <c r="R81" s="38"/>
      <c r="S81" s="38"/>
      <c r="T81" s="38"/>
      <c r="U81" s="38"/>
      <c r="V81" s="38"/>
      <c r="W81" s="38"/>
      <c r="X81" s="38"/>
      <c r="Y81" s="38"/>
      <c r="Z81" s="38"/>
    </row>
    <row r="82" ht="12.75" customHeight="1">
      <c r="A82" s="38"/>
      <c r="B82" s="38"/>
      <c r="C82" s="38"/>
      <c r="D82" s="38"/>
      <c r="E82" s="155"/>
      <c r="F82" s="155"/>
      <c r="G82" s="155"/>
      <c r="H82" s="38"/>
      <c r="I82" s="38"/>
      <c r="J82" s="38"/>
      <c r="K82" s="38"/>
      <c r="L82" s="38"/>
      <c r="M82" s="38"/>
      <c r="N82" s="38"/>
      <c r="O82" s="38"/>
      <c r="P82" s="38"/>
      <c r="Q82" s="38"/>
      <c r="R82" s="38"/>
      <c r="S82" s="38"/>
      <c r="T82" s="38"/>
      <c r="U82" s="38"/>
      <c r="V82" s="38"/>
      <c r="W82" s="38"/>
      <c r="X82" s="38"/>
      <c r="Y82" s="38"/>
      <c r="Z82" s="38"/>
    </row>
    <row r="83" ht="12.75" customHeight="1">
      <c r="A83" s="38"/>
      <c r="B83" s="38"/>
      <c r="C83" s="38"/>
      <c r="D83" s="38"/>
      <c r="E83" s="155"/>
      <c r="F83" s="155"/>
      <c r="G83" s="155"/>
      <c r="H83" s="38"/>
      <c r="I83" s="38"/>
      <c r="J83" s="38"/>
      <c r="K83" s="38"/>
      <c r="L83" s="38"/>
      <c r="M83" s="38"/>
      <c r="N83" s="38"/>
      <c r="O83" s="38"/>
      <c r="P83" s="38"/>
      <c r="Q83" s="38"/>
      <c r="R83" s="38"/>
      <c r="S83" s="38"/>
      <c r="T83" s="38"/>
      <c r="U83" s="38"/>
      <c r="V83" s="38"/>
      <c r="W83" s="38"/>
      <c r="X83" s="38"/>
      <c r="Y83" s="38"/>
      <c r="Z83" s="38"/>
    </row>
    <row r="84" ht="12.75" customHeight="1">
      <c r="A84" s="38"/>
      <c r="B84" s="38"/>
      <c r="C84" s="38"/>
      <c r="D84" s="38"/>
      <c r="E84" s="155"/>
      <c r="F84" s="155"/>
      <c r="G84" s="155"/>
      <c r="H84" s="38"/>
      <c r="I84" s="38"/>
      <c r="J84" s="38"/>
      <c r="K84" s="38"/>
      <c r="L84" s="38"/>
      <c r="M84" s="38"/>
      <c r="N84" s="38"/>
      <c r="O84" s="38"/>
      <c r="P84" s="38"/>
      <c r="Q84" s="38"/>
      <c r="R84" s="38"/>
      <c r="S84" s="38"/>
      <c r="T84" s="38"/>
      <c r="U84" s="38"/>
      <c r="V84" s="38"/>
      <c r="W84" s="38"/>
      <c r="X84" s="38"/>
      <c r="Y84" s="38"/>
      <c r="Z84" s="38"/>
    </row>
    <row r="85" ht="12.75" customHeight="1">
      <c r="A85" s="38"/>
      <c r="B85" s="38"/>
      <c r="C85" s="38"/>
      <c r="D85" s="38"/>
      <c r="E85" s="155"/>
      <c r="F85" s="155"/>
      <c r="G85" s="155"/>
      <c r="H85" s="38"/>
      <c r="I85" s="38"/>
      <c r="J85" s="38"/>
      <c r="K85" s="38"/>
      <c r="L85" s="38"/>
      <c r="M85" s="38"/>
      <c r="N85" s="38"/>
      <c r="O85" s="38"/>
      <c r="P85" s="38"/>
      <c r="Q85" s="38"/>
      <c r="R85" s="38"/>
      <c r="S85" s="38"/>
      <c r="T85" s="38"/>
      <c r="U85" s="38"/>
      <c r="V85" s="38"/>
      <c r="W85" s="38"/>
      <c r="X85" s="38"/>
      <c r="Y85" s="38"/>
      <c r="Z85" s="38"/>
    </row>
    <row r="86" ht="12.75" customHeight="1">
      <c r="A86" s="38"/>
      <c r="B86" s="38"/>
      <c r="C86" s="38"/>
      <c r="D86" s="38"/>
      <c r="E86" s="155"/>
      <c r="F86" s="155"/>
      <c r="G86" s="155"/>
      <c r="H86" s="38"/>
      <c r="I86" s="38"/>
      <c r="J86" s="38"/>
      <c r="K86" s="38"/>
      <c r="L86" s="38"/>
      <c r="M86" s="38"/>
      <c r="N86" s="38"/>
      <c r="O86" s="38"/>
      <c r="P86" s="38"/>
      <c r="Q86" s="38"/>
      <c r="R86" s="38"/>
      <c r="S86" s="38"/>
      <c r="T86" s="38"/>
      <c r="U86" s="38"/>
      <c r="V86" s="38"/>
      <c r="W86" s="38"/>
      <c r="X86" s="38"/>
      <c r="Y86" s="38"/>
      <c r="Z86" s="38"/>
    </row>
    <row r="87" ht="12.75" customHeight="1">
      <c r="A87" s="38"/>
      <c r="B87" s="38"/>
      <c r="C87" s="38"/>
      <c r="D87" s="38"/>
      <c r="E87" s="155"/>
      <c r="F87" s="155"/>
      <c r="G87" s="155"/>
      <c r="H87" s="38"/>
      <c r="I87" s="38"/>
      <c r="J87" s="38"/>
      <c r="K87" s="38"/>
      <c r="L87" s="38"/>
      <c r="M87" s="38"/>
      <c r="N87" s="38"/>
      <c r="O87" s="38"/>
      <c r="P87" s="38"/>
      <c r="Q87" s="38"/>
      <c r="R87" s="38"/>
      <c r="S87" s="38"/>
      <c r="T87" s="38"/>
      <c r="U87" s="38"/>
      <c r="V87" s="38"/>
      <c r="W87" s="38"/>
      <c r="X87" s="38"/>
      <c r="Y87" s="38"/>
      <c r="Z87" s="38"/>
    </row>
    <row r="88" ht="12.75" customHeight="1">
      <c r="A88" s="38"/>
      <c r="B88" s="38"/>
      <c r="C88" s="38"/>
      <c r="D88" s="38"/>
      <c r="E88" s="155"/>
      <c r="F88" s="155"/>
      <c r="G88" s="155"/>
      <c r="H88" s="38"/>
      <c r="I88" s="38"/>
      <c r="J88" s="38"/>
      <c r="K88" s="38"/>
      <c r="L88" s="38"/>
      <c r="M88" s="38"/>
      <c r="N88" s="38"/>
      <c r="O88" s="38"/>
      <c r="P88" s="38"/>
      <c r="Q88" s="38"/>
      <c r="R88" s="38"/>
      <c r="S88" s="38"/>
      <c r="T88" s="38"/>
      <c r="U88" s="38"/>
      <c r="V88" s="38"/>
      <c r="W88" s="38"/>
      <c r="X88" s="38"/>
      <c r="Y88" s="38"/>
      <c r="Z88" s="38"/>
    </row>
    <row r="89" ht="12.75" customHeight="1">
      <c r="A89" s="38"/>
      <c r="B89" s="38"/>
      <c r="C89" s="38"/>
      <c r="D89" s="38"/>
      <c r="E89" s="155"/>
      <c r="F89" s="155"/>
      <c r="G89" s="155"/>
      <c r="H89" s="38"/>
      <c r="I89" s="38"/>
      <c r="J89" s="38"/>
      <c r="K89" s="38"/>
      <c r="L89" s="38"/>
      <c r="M89" s="38"/>
      <c r="N89" s="38"/>
      <c r="O89" s="38"/>
      <c r="P89" s="38"/>
      <c r="Q89" s="38"/>
      <c r="R89" s="38"/>
      <c r="S89" s="38"/>
      <c r="T89" s="38"/>
      <c r="U89" s="38"/>
      <c r="V89" s="38"/>
      <c r="W89" s="38"/>
      <c r="X89" s="38"/>
      <c r="Y89" s="38"/>
      <c r="Z89" s="38"/>
    </row>
    <row r="90" ht="12.75" customHeight="1">
      <c r="A90" s="38"/>
      <c r="B90" s="38"/>
      <c r="C90" s="38"/>
      <c r="D90" s="38"/>
      <c r="E90" s="155"/>
      <c r="F90" s="155"/>
      <c r="G90" s="155"/>
      <c r="H90" s="38"/>
      <c r="I90" s="38"/>
      <c r="J90" s="38"/>
      <c r="K90" s="38"/>
      <c r="L90" s="38"/>
      <c r="M90" s="38"/>
      <c r="N90" s="38"/>
      <c r="O90" s="38"/>
      <c r="P90" s="38"/>
      <c r="Q90" s="38"/>
      <c r="R90" s="38"/>
      <c r="S90" s="38"/>
      <c r="T90" s="38"/>
      <c r="U90" s="38"/>
      <c r="V90" s="38"/>
      <c r="W90" s="38"/>
      <c r="X90" s="38"/>
      <c r="Y90" s="38"/>
      <c r="Z90" s="38"/>
    </row>
    <row r="91" ht="12.75" customHeight="1">
      <c r="A91" s="38"/>
      <c r="B91" s="38"/>
      <c r="C91" s="38"/>
      <c r="D91" s="38"/>
      <c r="E91" s="155"/>
      <c r="F91" s="155"/>
      <c r="G91" s="155"/>
      <c r="H91" s="38"/>
      <c r="I91" s="38"/>
      <c r="J91" s="38"/>
      <c r="K91" s="38"/>
      <c r="L91" s="38"/>
      <c r="M91" s="38"/>
      <c r="N91" s="38"/>
      <c r="O91" s="38"/>
      <c r="P91" s="38"/>
      <c r="Q91" s="38"/>
      <c r="R91" s="38"/>
      <c r="S91" s="38"/>
      <c r="T91" s="38"/>
      <c r="U91" s="38"/>
      <c r="V91" s="38"/>
      <c r="W91" s="38"/>
      <c r="X91" s="38"/>
      <c r="Y91" s="38"/>
      <c r="Z91" s="38"/>
    </row>
    <row r="92" ht="12.75" customHeight="1">
      <c r="A92" s="38"/>
      <c r="B92" s="38"/>
      <c r="C92" s="38"/>
      <c r="D92" s="38"/>
      <c r="E92" s="155"/>
      <c r="F92" s="155"/>
      <c r="G92" s="155"/>
      <c r="H92" s="38"/>
      <c r="I92" s="38"/>
      <c r="J92" s="38"/>
      <c r="K92" s="38"/>
      <c r="L92" s="38"/>
      <c r="M92" s="38"/>
      <c r="N92" s="38"/>
      <c r="O92" s="38"/>
      <c r="P92" s="38"/>
      <c r="Q92" s="38"/>
      <c r="R92" s="38"/>
      <c r="S92" s="38"/>
      <c r="T92" s="38"/>
      <c r="U92" s="38"/>
      <c r="V92" s="38"/>
      <c r="W92" s="38"/>
      <c r="X92" s="38"/>
      <c r="Y92" s="38"/>
      <c r="Z92" s="38"/>
    </row>
    <row r="93" ht="12.75" customHeight="1">
      <c r="A93" s="38"/>
      <c r="B93" s="38"/>
      <c r="C93" s="38"/>
      <c r="D93" s="38"/>
      <c r="E93" s="155"/>
      <c r="F93" s="155"/>
      <c r="G93" s="155"/>
      <c r="H93" s="38"/>
      <c r="I93" s="38"/>
      <c r="J93" s="38"/>
      <c r="K93" s="38"/>
      <c r="L93" s="38"/>
      <c r="M93" s="38"/>
      <c r="N93" s="38"/>
      <c r="O93" s="38"/>
      <c r="P93" s="38"/>
      <c r="Q93" s="38"/>
      <c r="R93" s="38"/>
      <c r="S93" s="38"/>
      <c r="T93" s="38"/>
      <c r="U93" s="38"/>
      <c r="V93" s="38"/>
      <c r="W93" s="38"/>
      <c r="X93" s="38"/>
      <c r="Y93" s="38"/>
      <c r="Z93" s="38"/>
    </row>
    <row r="94" ht="12.75" customHeight="1">
      <c r="A94" s="38"/>
      <c r="B94" s="38"/>
      <c r="C94" s="38"/>
      <c r="D94" s="38"/>
      <c r="E94" s="155"/>
      <c r="F94" s="155"/>
      <c r="G94" s="155"/>
      <c r="H94" s="38"/>
      <c r="I94" s="38"/>
      <c r="J94" s="38"/>
      <c r="K94" s="38"/>
      <c r="L94" s="38"/>
      <c r="M94" s="38"/>
      <c r="N94" s="38"/>
      <c r="O94" s="38"/>
      <c r="P94" s="38"/>
      <c r="Q94" s="38"/>
      <c r="R94" s="38"/>
      <c r="S94" s="38"/>
      <c r="T94" s="38"/>
      <c r="U94" s="38"/>
      <c r="V94" s="38"/>
      <c r="W94" s="38"/>
      <c r="X94" s="38"/>
      <c r="Y94" s="38"/>
      <c r="Z94" s="38"/>
    </row>
    <row r="95" ht="12.75" customHeight="1">
      <c r="A95" s="38"/>
      <c r="B95" s="38"/>
      <c r="C95" s="38"/>
      <c r="D95" s="38"/>
      <c r="E95" s="155"/>
      <c r="F95" s="155"/>
      <c r="G95" s="155"/>
      <c r="H95" s="38"/>
      <c r="I95" s="38"/>
      <c r="J95" s="38"/>
      <c r="K95" s="38"/>
      <c r="L95" s="38"/>
      <c r="M95" s="38"/>
      <c r="N95" s="38"/>
      <c r="O95" s="38"/>
      <c r="P95" s="38"/>
      <c r="Q95" s="38"/>
      <c r="R95" s="38"/>
      <c r="S95" s="38"/>
      <c r="T95" s="38"/>
      <c r="U95" s="38"/>
      <c r="V95" s="38"/>
      <c r="W95" s="38"/>
      <c r="X95" s="38"/>
      <c r="Y95" s="38"/>
      <c r="Z95" s="38"/>
    </row>
    <row r="96" ht="12.75" customHeight="1">
      <c r="A96" s="38"/>
      <c r="B96" s="38"/>
      <c r="C96" s="38"/>
      <c r="D96" s="38"/>
      <c r="E96" s="155"/>
      <c r="F96" s="155"/>
      <c r="G96" s="155"/>
      <c r="H96" s="38"/>
      <c r="I96" s="38"/>
      <c r="J96" s="38"/>
      <c r="K96" s="38"/>
      <c r="L96" s="38"/>
      <c r="M96" s="38"/>
      <c r="N96" s="38"/>
      <c r="O96" s="38"/>
      <c r="P96" s="38"/>
      <c r="Q96" s="38"/>
      <c r="R96" s="38"/>
      <c r="S96" s="38"/>
      <c r="T96" s="38"/>
      <c r="U96" s="38"/>
      <c r="V96" s="38"/>
      <c r="W96" s="38"/>
      <c r="X96" s="38"/>
      <c r="Y96" s="38"/>
      <c r="Z96" s="38"/>
    </row>
    <row r="97" ht="12.75" customHeight="1">
      <c r="A97" s="38"/>
      <c r="B97" s="38"/>
      <c r="C97" s="38"/>
      <c r="D97" s="38"/>
      <c r="E97" s="155"/>
      <c r="F97" s="155"/>
      <c r="G97" s="155"/>
      <c r="H97" s="38"/>
      <c r="I97" s="38"/>
      <c r="J97" s="38"/>
      <c r="K97" s="38"/>
      <c r="L97" s="38"/>
      <c r="M97" s="38"/>
      <c r="N97" s="38"/>
      <c r="O97" s="38"/>
      <c r="P97" s="38"/>
      <c r="Q97" s="38"/>
      <c r="R97" s="38"/>
      <c r="S97" s="38"/>
      <c r="T97" s="38"/>
      <c r="U97" s="38"/>
      <c r="V97" s="38"/>
      <c r="W97" s="38"/>
      <c r="X97" s="38"/>
      <c r="Y97" s="38"/>
      <c r="Z97" s="38"/>
    </row>
    <row r="98" ht="12.75" customHeight="1">
      <c r="A98" s="38"/>
      <c r="B98" s="38"/>
      <c r="C98" s="38"/>
      <c r="D98" s="38"/>
      <c r="E98" s="155"/>
      <c r="F98" s="155"/>
      <c r="G98" s="155"/>
      <c r="H98" s="38"/>
      <c r="I98" s="38"/>
      <c r="J98" s="38"/>
      <c r="K98" s="38"/>
      <c r="L98" s="38"/>
      <c r="M98" s="38"/>
      <c r="N98" s="38"/>
      <c r="O98" s="38"/>
      <c r="P98" s="38"/>
      <c r="Q98" s="38"/>
      <c r="R98" s="38"/>
      <c r="S98" s="38"/>
      <c r="T98" s="38"/>
      <c r="U98" s="38"/>
      <c r="V98" s="38"/>
      <c r="W98" s="38"/>
      <c r="X98" s="38"/>
      <c r="Y98" s="38"/>
      <c r="Z98" s="38"/>
    </row>
    <row r="99" ht="12.75" customHeight="1">
      <c r="A99" s="38"/>
      <c r="B99" s="38"/>
      <c r="C99" s="38"/>
      <c r="D99" s="38"/>
      <c r="E99" s="155"/>
      <c r="F99" s="155"/>
      <c r="G99" s="155"/>
      <c r="H99" s="38"/>
      <c r="I99" s="38"/>
      <c r="J99" s="38"/>
      <c r="K99" s="38"/>
      <c r="L99" s="38"/>
      <c r="M99" s="38"/>
      <c r="N99" s="38"/>
      <c r="O99" s="38"/>
      <c r="P99" s="38"/>
      <c r="Q99" s="38"/>
      <c r="R99" s="38"/>
      <c r="S99" s="38"/>
      <c r="T99" s="38"/>
      <c r="U99" s="38"/>
      <c r="V99" s="38"/>
      <c r="W99" s="38"/>
      <c r="X99" s="38"/>
      <c r="Y99" s="38"/>
      <c r="Z99" s="38"/>
    </row>
    <row r="100" ht="12.75" customHeight="1">
      <c r="A100" s="38"/>
      <c r="B100" s="38"/>
      <c r="C100" s="38"/>
      <c r="D100" s="38"/>
      <c r="E100" s="155"/>
      <c r="F100" s="155"/>
      <c r="G100" s="155"/>
      <c r="H100" s="38"/>
      <c r="I100" s="38"/>
      <c r="J100" s="38"/>
      <c r="K100" s="38"/>
      <c r="L100" s="38"/>
      <c r="M100" s="38"/>
      <c r="N100" s="38"/>
      <c r="O100" s="38"/>
      <c r="P100" s="38"/>
      <c r="Q100" s="38"/>
      <c r="R100" s="38"/>
      <c r="S100" s="38"/>
      <c r="T100" s="38"/>
      <c r="U100" s="38"/>
      <c r="V100" s="38"/>
      <c r="W100" s="38"/>
      <c r="X100" s="38"/>
      <c r="Y100" s="38"/>
      <c r="Z100" s="38"/>
    </row>
    <row r="101" ht="12.75" customHeight="1">
      <c r="A101" s="38"/>
      <c r="B101" s="38"/>
      <c r="C101" s="38"/>
      <c r="D101" s="38"/>
      <c r="E101" s="155"/>
      <c r="F101" s="155"/>
      <c r="G101" s="155"/>
      <c r="H101" s="38"/>
      <c r="I101" s="38"/>
      <c r="J101" s="38"/>
      <c r="K101" s="38"/>
      <c r="L101" s="38"/>
      <c r="M101" s="38"/>
      <c r="N101" s="38"/>
      <c r="O101" s="38"/>
      <c r="P101" s="38"/>
      <c r="Q101" s="38"/>
      <c r="R101" s="38"/>
      <c r="S101" s="38"/>
      <c r="T101" s="38"/>
      <c r="U101" s="38"/>
      <c r="V101" s="38"/>
      <c r="W101" s="38"/>
      <c r="X101" s="38"/>
      <c r="Y101" s="38"/>
      <c r="Z101" s="38"/>
    </row>
    <row r="102" ht="12.75" customHeight="1">
      <c r="A102" s="38"/>
      <c r="B102" s="38"/>
      <c r="C102" s="38"/>
      <c r="D102" s="38"/>
      <c r="E102" s="155"/>
      <c r="F102" s="155"/>
      <c r="G102" s="155"/>
      <c r="H102" s="38"/>
      <c r="I102" s="38"/>
      <c r="J102" s="38"/>
      <c r="K102" s="38"/>
      <c r="L102" s="38"/>
      <c r="M102" s="38"/>
      <c r="N102" s="38"/>
      <c r="O102" s="38"/>
      <c r="P102" s="38"/>
      <c r="Q102" s="38"/>
      <c r="R102" s="38"/>
      <c r="S102" s="38"/>
      <c r="T102" s="38"/>
      <c r="U102" s="38"/>
      <c r="V102" s="38"/>
      <c r="W102" s="38"/>
      <c r="X102" s="38"/>
      <c r="Y102" s="38"/>
      <c r="Z102" s="38"/>
    </row>
    <row r="103" ht="12.75" customHeight="1">
      <c r="A103" s="38"/>
      <c r="B103" s="38"/>
      <c r="C103" s="38"/>
      <c r="D103" s="38"/>
      <c r="E103" s="155"/>
      <c r="F103" s="155"/>
      <c r="G103" s="155"/>
      <c r="H103" s="38"/>
      <c r="I103" s="38"/>
      <c r="J103" s="38"/>
      <c r="K103" s="38"/>
      <c r="L103" s="38"/>
      <c r="M103" s="38"/>
      <c r="N103" s="38"/>
      <c r="O103" s="38"/>
      <c r="P103" s="38"/>
      <c r="Q103" s="38"/>
      <c r="R103" s="38"/>
      <c r="S103" s="38"/>
      <c r="T103" s="38"/>
      <c r="U103" s="38"/>
      <c r="V103" s="38"/>
      <c r="W103" s="38"/>
      <c r="X103" s="38"/>
      <c r="Y103" s="38"/>
      <c r="Z103" s="38"/>
    </row>
    <row r="104" ht="12.75" customHeight="1">
      <c r="A104" s="38"/>
      <c r="B104" s="38"/>
      <c r="C104" s="38"/>
      <c r="D104" s="38"/>
      <c r="E104" s="155"/>
      <c r="F104" s="155"/>
      <c r="G104" s="155"/>
      <c r="H104" s="38"/>
      <c r="I104" s="38"/>
      <c r="J104" s="38"/>
      <c r="K104" s="38"/>
      <c r="L104" s="38"/>
      <c r="M104" s="38"/>
      <c r="N104" s="38"/>
      <c r="O104" s="38"/>
      <c r="P104" s="38"/>
      <c r="Q104" s="38"/>
      <c r="R104" s="38"/>
      <c r="S104" s="38"/>
      <c r="T104" s="38"/>
      <c r="U104" s="38"/>
      <c r="V104" s="38"/>
      <c r="W104" s="38"/>
      <c r="X104" s="38"/>
      <c r="Y104" s="38"/>
      <c r="Z104" s="38"/>
    </row>
    <row r="105" ht="12.75" customHeight="1">
      <c r="A105" s="38"/>
      <c r="B105" s="38"/>
      <c r="C105" s="38"/>
      <c r="D105" s="38"/>
      <c r="E105" s="155"/>
      <c r="F105" s="155"/>
      <c r="G105" s="155"/>
      <c r="H105" s="38"/>
      <c r="I105" s="38"/>
      <c r="J105" s="38"/>
      <c r="K105" s="38"/>
      <c r="L105" s="38"/>
      <c r="M105" s="38"/>
      <c r="N105" s="38"/>
      <c r="O105" s="38"/>
      <c r="P105" s="38"/>
      <c r="Q105" s="38"/>
      <c r="R105" s="38"/>
      <c r="S105" s="38"/>
      <c r="T105" s="38"/>
      <c r="U105" s="38"/>
      <c r="V105" s="38"/>
      <c r="W105" s="38"/>
      <c r="X105" s="38"/>
      <c r="Y105" s="38"/>
      <c r="Z105" s="38"/>
    </row>
    <row r="106" ht="12.75" customHeight="1">
      <c r="A106" s="38"/>
      <c r="B106" s="38"/>
      <c r="C106" s="38"/>
      <c r="D106" s="38"/>
      <c r="E106" s="155"/>
      <c r="F106" s="155"/>
      <c r="G106" s="155"/>
      <c r="H106" s="38"/>
      <c r="I106" s="38"/>
      <c r="J106" s="38"/>
      <c r="K106" s="38"/>
      <c r="L106" s="38"/>
      <c r="M106" s="38"/>
      <c r="N106" s="38"/>
      <c r="O106" s="38"/>
      <c r="P106" s="38"/>
      <c r="Q106" s="38"/>
      <c r="R106" s="38"/>
      <c r="S106" s="38"/>
      <c r="T106" s="38"/>
      <c r="U106" s="38"/>
      <c r="V106" s="38"/>
      <c r="W106" s="38"/>
      <c r="X106" s="38"/>
      <c r="Y106" s="38"/>
      <c r="Z106" s="38"/>
    </row>
    <row r="107" ht="12.75" customHeight="1">
      <c r="A107" s="38"/>
      <c r="B107" s="38"/>
      <c r="C107" s="38"/>
      <c r="D107" s="38"/>
      <c r="E107" s="155"/>
      <c r="F107" s="155"/>
      <c r="G107" s="155"/>
      <c r="H107" s="38"/>
      <c r="I107" s="38"/>
      <c r="J107" s="38"/>
      <c r="K107" s="38"/>
      <c r="L107" s="38"/>
      <c r="M107" s="38"/>
      <c r="N107" s="38"/>
      <c r="O107" s="38"/>
      <c r="P107" s="38"/>
      <c r="Q107" s="38"/>
      <c r="R107" s="38"/>
      <c r="S107" s="38"/>
      <c r="T107" s="38"/>
      <c r="U107" s="38"/>
      <c r="V107" s="38"/>
      <c r="W107" s="38"/>
      <c r="X107" s="38"/>
      <c r="Y107" s="38"/>
      <c r="Z107" s="38"/>
    </row>
    <row r="108" ht="12.75" customHeight="1">
      <c r="A108" s="38"/>
      <c r="B108" s="38"/>
      <c r="C108" s="38"/>
      <c r="D108" s="38"/>
      <c r="E108" s="155"/>
      <c r="F108" s="155"/>
      <c r="G108" s="155"/>
      <c r="H108" s="38"/>
      <c r="I108" s="38"/>
      <c r="J108" s="38"/>
      <c r="K108" s="38"/>
      <c r="L108" s="38"/>
      <c r="M108" s="38"/>
      <c r="N108" s="38"/>
      <c r="O108" s="38"/>
      <c r="P108" s="38"/>
      <c r="Q108" s="38"/>
      <c r="R108" s="38"/>
      <c r="S108" s="38"/>
      <c r="T108" s="38"/>
      <c r="U108" s="38"/>
      <c r="V108" s="38"/>
      <c r="W108" s="38"/>
      <c r="X108" s="38"/>
      <c r="Y108" s="38"/>
      <c r="Z108" s="38"/>
    </row>
    <row r="109" ht="12.75" customHeight="1">
      <c r="A109" s="38"/>
      <c r="B109" s="38"/>
      <c r="C109" s="38"/>
      <c r="D109" s="38"/>
      <c r="E109" s="155"/>
      <c r="F109" s="155"/>
      <c r="G109" s="155"/>
      <c r="H109" s="38"/>
      <c r="I109" s="38"/>
      <c r="J109" s="38"/>
      <c r="K109" s="38"/>
      <c r="L109" s="38"/>
      <c r="M109" s="38"/>
      <c r="N109" s="38"/>
      <c r="O109" s="38"/>
      <c r="P109" s="38"/>
      <c r="Q109" s="38"/>
      <c r="R109" s="38"/>
      <c r="S109" s="38"/>
      <c r="T109" s="38"/>
      <c r="U109" s="38"/>
      <c r="V109" s="38"/>
      <c r="W109" s="38"/>
      <c r="X109" s="38"/>
      <c r="Y109" s="38"/>
      <c r="Z109" s="38"/>
    </row>
    <row r="110" ht="12.75" customHeight="1">
      <c r="A110" s="38"/>
      <c r="B110" s="38"/>
      <c r="C110" s="38"/>
      <c r="D110" s="38"/>
      <c r="E110" s="155"/>
      <c r="F110" s="155"/>
      <c r="G110" s="155"/>
      <c r="H110" s="38"/>
      <c r="I110" s="38"/>
      <c r="J110" s="38"/>
      <c r="K110" s="38"/>
      <c r="L110" s="38"/>
      <c r="M110" s="38"/>
      <c r="N110" s="38"/>
      <c r="O110" s="38"/>
      <c r="P110" s="38"/>
      <c r="Q110" s="38"/>
      <c r="R110" s="38"/>
      <c r="S110" s="38"/>
      <c r="T110" s="38"/>
      <c r="U110" s="38"/>
      <c r="V110" s="38"/>
      <c r="W110" s="38"/>
      <c r="X110" s="38"/>
      <c r="Y110" s="38"/>
      <c r="Z110" s="38"/>
    </row>
    <row r="111" ht="12.75" customHeight="1">
      <c r="A111" s="38"/>
      <c r="B111" s="38"/>
      <c r="C111" s="38"/>
      <c r="D111" s="38"/>
      <c r="E111" s="155"/>
      <c r="F111" s="155"/>
      <c r="G111" s="155"/>
      <c r="H111" s="38"/>
      <c r="I111" s="38"/>
      <c r="J111" s="38"/>
      <c r="K111" s="38"/>
      <c r="L111" s="38"/>
      <c r="M111" s="38"/>
      <c r="N111" s="38"/>
      <c r="O111" s="38"/>
      <c r="P111" s="38"/>
      <c r="Q111" s="38"/>
      <c r="R111" s="38"/>
      <c r="S111" s="38"/>
      <c r="T111" s="38"/>
      <c r="U111" s="38"/>
      <c r="V111" s="38"/>
      <c r="W111" s="38"/>
      <c r="X111" s="38"/>
      <c r="Y111" s="38"/>
      <c r="Z111" s="38"/>
    </row>
    <row r="112" ht="12.75" customHeight="1">
      <c r="A112" s="38"/>
      <c r="B112" s="38"/>
      <c r="C112" s="38"/>
      <c r="D112" s="38"/>
      <c r="E112" s="155"/>
      <c r="F112" s="155"/>
      <c r="G112" s="155"/>
      <c r="H112" s="38"/>
      <c r="I112" s="38"/>
      <c r="J112" s="38"/>
      <c r="K112" s="38"/>
      <c r="L112" s="38"/>
      <c r="M112" s="38"/>
      <c r="N112" s="38"/>
      <c r="O112" s="38"/>
      <c r="P112" s="38"/>
      <c r="Q112" s="38"/>
      <c r="R112" s="38"/>
      <c r="S112" s="38"/>
      <c r="T112" s="38"/>
      <c r="U112" s="38"/>
      <c r="V112" s="38"/>
      <c r="W112" s="38"/>
      <c r="X112" s="38"/>
      <c r="Y112" s="38"/>
      <c r="Z112" s="38"/>
    </row>
    <row r="113" ht="12.75" customHeight="1">
      <c r="A113" s="38"/>
      <c r="B113" s="38"/>
      <c r="C113" s="38"/>
      <c r="D113" s="38"/>
      <c r="E113" s="155"/>
      <c r="F113" s="155"/>
      <c r="G113" s="155"/>
      <c r="H113" s="38"/>
      <c r="I113" s="38"/>
      <c r="J113" s="38"/>
      <c r="K113" s="38"/>
      <c r="L113" s="38"/>
      <c r="M113" s="38"/>
      <c r="N113" s="38"/>
      <c r="O113" s="38"/>
      <c r="P113" s="38"/>
      <c r="Q113" s="38"/>
      <c r="R113" s="38"/>
      <c r="S113" s="38"/>
      <c r="T113" s="38"/>
      <c r="U113" s="38"/>
      <c r="V113" s="38"/>
      <c r="W113" s="38"/>
      <c r="X113" s="38"/>
      <c r="Y113" s="38"/>
      <c r="Z113" s="38"/>
    </row>
    <row r="114" ht="12.75" customHeight="1">
      <c r="A114" s="38"/>
      <c r="B114" s="38"/>
      <c r="C114" s="38"/>
      <c r="D114" s="38"/>
      <c r="E114" s="155"/>
      <c r="F114" s="155"/>
      <c r="G114" s="155"/>
      <c r="H114" s="38"/>
      <c r="I114" s="38"/>
      <c r="J114" s="38"/>
      <c r="K114" s="38"/>
      <c r="L114" s="38"/>
      <c r="M114" s="38"/>
      <c r="N114" s="38"/>
      <c r="O114" s="38"/>
      <c r="P114" s="38"/>
      <c r="Q114" s="38"/>
      <c r="R114" s="38"/>
      <c r="S114" s="38"/>
      <c r="T114" s="38"/>
      <c r="U114" s="38"/>
      <c r="V114" s="38"/>
      <c r="W114" s="38"/>
      <c r="X114" s="38"/>
      <c r="Y114" s="38"/>
      <c r="Z114" s="38"/>
    </row>
    <row r="115" ht="12.75" customHeight="1">
      <c r="A115" s="38"/>
      <c r="B115" s="38"/>
      <c r="C115" s="38"/>
      <c r="D115" s="38"/>
      <c r="E115" s="155"/>
      <c r="F115" s="155"/>
      <c r="G115" s="155"/>
      <c r="H115" s="38"/>
      <c r="I115" s="38"/>
      <c r="J115" s="38"/>
      <c r="K115" s="38"/>
      <c r="L115" s="38"/>
      <c r="M115" s="38"/>
      <c r="N115" s="38"/>
      <c r="O115" s="38"/>
      <c r="P115" s="38"/>
      <c r="Q115" s="38"/>
      <c r="R115" s="38"/>
      <c r="S115" s="38"/>
      <c r="T115" s="38"/>
      <c r="U115" s="38"/>
      <c r="V115" s="38"/>
      <c r="W115" s="38"/>
      <c r="X115" s="38"/>
      <c r="Y115" s="38"/>
      <c r="Z115" s="38"/>
    </row>
    <row r="116" ht="12.75" customHeight="1">
      <c r="A116" s="38"/>
      <c r="B116" s="38"/>
      <c r="C116" s="38"/>
      <c r="D116" s="38"/>
      <c r="E116" s="155"/>
      <c r="F116" s="155"/>
      <c r="G116" s="155"/>
      <c r="H116" s="38"/>
      <c r="I116" s="38"/>
      <c r="J116" s="38"/>
      <c r="K116" s="38"/>
      <c r="L116" s="38"/>
      <c r="M116" s="38"/>
      <c r="N116" s="38"/>
      <c r="O116" s="38"/>
      <c r="P116" s="38"/>
      <c r="Q116" s="38"/>
      <c r="R116" s="38"/>
      <c r="S116" s="38"/>
      <c r="T116" s="38"/>
      <c r="U116" s="38"/>
      <c r="V116" s="38"/>
      <c r="W116" s="38"/>
      <c r="X116" s="38"/>
      <c r="Y116" s="38"/>
      <c r="Z116" s="38"/>
    </row>
    <row r="117" ht="12.75" customHeight="1">
      <c r="A117" s="38"/>
      <c r="B117" s="38"/>
      <c r="C117" s="38"/>
      <c r="D117" s="38"/>
      <c r="E117" s="155"/>
      <c r="F117" s="155"/>
      <c r="G117" s="155"/>
      <c r="H117" s="38"/>
      <c r="I117" s="38"/>
      <c r="J117" s="38"/>
      <c r="K117" s="38"/>
      <c r="L117" s="38"/>
      <c r="M117" s="38"/>
      <c r="N117" s="38"/>
      <c r="O117" s="38"/>
      <c r="P117" s="38"/>
      <c r="Q117" s="38"/>
      <c r="R117" s="38"/>
      <c r="S117" s="38"/>
      <c r="T117" s="38"/>
      <c r="U117" s="38"/>
      <c r="V117" s="38"/>
      <c r="W117" s="38"/>
      <c r="X117" s="38"/>
      <c r="Y117" s="38"/>
      <c r="Z117" s="38"/>
    </row>
    <row r="118" ht="12.75" customHeight="1">
      <c r="A118" s="38"/>
      <c r="B118" s="38"/>
      <c r="C118" s="38"/>
      <c r="D118" s="38"/>
      <c r="E118" s="155"/>
      <c r="F118" s="155"/>
      <c r="G118" s="155"/>
      <c r="H118" s="38"/>
      <c r="I118" s="38"/>
      <c r="J118" s="38"/>
      <c r="K118" s="38"/>
      <c r="L118" s="38"/>
      <c r="M118" s="38"/>
      <c r="N118" s="38"/>
      <c r="O118" s="38"/>
      <c r="P118" s="38"/>
      <c r="Q118" s="38"/>
      <c r="R118" s="38"/>
      <c r="S118" s="38"/>
      <c r="T118" s="38"/>
      <c r="U118" s="38"/>
      <c r="V118" s="38"/>
      <c r="W118" s="38"/>
      <c r="X118" s="38"/>
      <c r="Y118" s="38"/>
      <c r="Z118" s="38"/>
    </row>
    <row r="119" ht="12.75" customHeight="1">
      <c r="A119" s="38"/>
      <c r="B119" s="38"/>
      <c r="C119" s="38"/>
      <c r="D119" s="38"/>
      <c r="E119" s="155"/>
      <c r="F119" s="155"/>
      <c r="G119" s="155"/>
      <c r="H119" s="38"/>
      <c r="I119" s="38"/>
      <c r="J119" s="38"/>
      <c r="K119" s="38"/>
      <c r="L119" s="38"/>
      <c r="M119" s="38"/>
      <c r="N119" s="38"/>
      <c r="O119" s="38"/>
      <c r="P119" s="38"/>
      <c r="Q119" s="38"/>
      <c r="R119" s="38"/>
      <c r="S119" s="38"/>
      <c r="T119" s="38"/>
      <c r="U119" s="38"/>
      <c r="V119" s="38"/>
      <c r="W119" s="38"/>
      <c r="X119" s="38"/>
      <c r="Y119" s="38"/>
      <c r="Z119" s="38"/>
    </row>
    <row r="120" ht="12.75" customHeight="1">
      <c r="A120" s="38"/>
      <c r="B120" s="38"/>
      <c r="C120" s="38"/>
      <c r="D120" s="38"/>
      <c r="E120" s="155"/>
      <c r="F120" s="155"/>
      <c r="G120" s="155"/>
      <c r="H120" s="38"/>
      <c r="I120" s="38"/>
      <c r="J120" s="38"/>
      <c r="K120" s="38"/>
      <c r="L120" s="38"/>
      <c r="M120" s="38"/>
      <c r="N120" s="38"/>
      <c r="O120" s="38"/>
      <c r="P120" s="38"/>
      <c r="Q120" s="38"/>
      <c r="R120" s="38"/>
      <c r="S120" s="38"/>
      <c r="T120" s="38"/>
      <c r="U120" s="38"/>
      <c r="V120" s="38"/>
      <c r="W120" s="38"/>
      <c r="X120" s="38"/>
      <c r="Y120" s="38"/>
      <c r="Z120" s="38"/>
    </row>
    <row r="121" ht="12.75" customHeight="1">
      <c r="A121" s="38"/>
      <c r="B121" s="38"/>
      <c r="C121" s="38"/>
      <c r="D121" s="38"/>
      <c r="E121" s="155"/>
      <c r="F121" s="155"/>
      <c r="G121" s="155"/>
      <c r="H121" s="38"/>
      <c r="I121" s="38"/>
      <c r="J121" s="38"/>
      <c r="K121" s="38"/>
      <c r="L121" s="38"/>
      <c r="M121" s="38"/>
      <c r="N121" s="38"/>
      <c r="O121" s="38"/>
      <c r="P121" s="38"/>
      <c r="Q121" s="38"/>
      <c r="R121" s="38"/>
      <c r="S121" s="38"/>
      <c r="T121" s="38"/>
      <c r="U121" s="38"/>
      <c r="V121" s="38"/>
      <c r="W121" s="38"/>
      <c r="X121" s="38"/>
      <c r="Y121" s="38"/>
      <c r="Z121" s="38"/>
    </row>
    <row r="122" ht="12.75" customHeight="1">
      <c r="A122" s="38"/>
      <c r="B122" s="38"/>
      <c r="C122" s="38"/>
      <c r="D122" s="38"/>
      <c r="E122" s="155"/>
      <c r="F122" s="155"/>
      <c r="G122" s="155"/>
      <c r="H122" s="38"/>
      <c r="I122" s="38"/>
      <c r="J122" s="38"/>
      <c r="K122" s="38"/>
      <c r="L122" s="38"/>
      <c r="M122" s="38"/>
      <c r="N122" s="38"/>
      <c r="O122" s="38"/>
      <c r="P122" s="38"/>
      <c r="Q122" s="38"/>
      <c r="R122" s="38"/>
      <c r="S122" s="38"/>
      <c r="T122" s="38"/>
      <c r="U122" s="38"/>
      <c r="V122" s="38"/>
      <c r="W122" s="38"/>
      <c r="X122" s="38"/>
      <c r="Y122" s="38"/>
      <c r="Z122" s="38"/>
    </row>
    <row r="123" ht="12.75" customHeight="1">
      <c r="A123" s="38"/>
      <c r="B123" s="38"/>
      <c r="C123" s="38"/>
      <c r="D123" s="38"/>
      <c r="E123" s="155"/>
      <c r="F123" s="155"/>
      <c r="G123" s="155"/>
      <c r="H123" s="38"/>
      <c r="I123" s="38"/>
      <c r="J123" s="38"/>
      <c r="K123" s="38"/>
      <c r="L123" s="38"/>
      <c r="M123" s="38"/>
      <c r="N123" s="38"/>
      <c r="O123" s="38"/>
      <c r="P123" s="38"/>
      <c r="Q123" s="38"/>
      <c r="R123" s="38"/>
      <c r="S123" s="38"/>
      <c r="T123" s="38"/>
      <c r="U123" s="38"/>
      <c r="V123" s="38"/>
      <c r="W123" s="38"/>
      <c r="X123" s="38"/>
      <c r="Y123" s="38"/>
      <c r="Z123" s="38"/>
    </row>
    <row r="124" ht="12.75" customHeight="1">
      <c r="A124" s="38"/>
      <c r="B124" s="38"/>
      <c r="C124" s="38"/>
      <c r="D124" s="38"/>
      <c r="E124" s="155"/>
      <c r="F124" s="155"/>
      <c r="G124" s="155"/>
      <c r="H124" s="38"/>
      <c r="I124" s="38"/>
      <c r="J124" s="38"/>
      <c r="K124" s="38"/>
      <c r="L124" s="38"/>
      <c r="M124" s="38"/>
      <c r="N124" s="38"/>
      <c r="O124" s="38"/>
      <c r="P124" s="38"/>
      <c r="Q124" s="38"/>
      <c r="R124" s="38"/>
      <c r="S124" s="38"/>
      <c r="T124" s="38"/>
      <c r="U124" s="38"/>
      <c r="V124" s="38"/>
      <c r="W124" s="38"/>
      <c r="X124" s="38"/>
      <c r="Y124" s="38"/>
      <c r="Z124" s="38"/>
    </row>
    <row r="125" ht="12.75" customHeight="1">
      <c r="A125" s="38"/>
      <c r="B125" s="38"/>
      <c r="C125" s="38"/>
      <c r="D125" s="38"/>
      <c r="E125" s="155"/>
      <c r="F125" s="155"/>
      <c r="G125" s="155"/>
      <c r="H125" s="38"/>
      <c r="I125" s="38"/>
      <c r="J125" s="38"/>
      <c r="K125" s="38"/>
      <c r="L125" s="38"/>
      <c r="M125" s="38"/>
      <c r="N125" s="38"/>
      <c r="O125" s="38"/>
      <c r="P125" s="38"/>
      <c r="Q125" s="38"/>
      <c r="R125" s="38"/>
      <c r="S125" s="38"/>
      <c r="T125" s="38"/>
      <c r="U125" s="38"/>
      <c r="V125" s="38"/>
      <c r="W125" s="38"/>
      <c r="X125" s="38"/>
      <c r="Y125" s="38"/>
      <c r="Z125" s="38"/>
    </row>
    <row r="126" ht="12.75" customHeight="1">
      <c r="A126" s="38"/>
      <c r="B126" s="38"/>
      <c r="C126" s="38"/>
      <c r="D126" s="38"/>
      <c r="E126" s="155"/>
      <c r="F126" s="155"/>
      <c r="G126" s="155"/>
      <c r="H126" s="38"/>
      <c r="I126" s="38"/>
      <c r="J126" s="38"/>
      <c r="K126" s="38"/>
      <c r="L126" s="38"/>
      <c r="M126" s="38"/>
      <c r="N126" s="38"/>
      <c r="O126" s="38"/>
      <c r="P126" s="38"/>
      <c r="Q126" s="38"/>
      <c r="R126" s="38"/>
      <c r="S126" s="38"/>
      <c r="T126" s="38"/>
      <c r="U126" s="38"/>
      <c r="V126" s="38"/>
      <c r="W126" s="38"/>
      <c r="X126" s="38"/>
      <c r="Y126" s="38"/>
      <c r="Z126" s="38"/>
    </row>
    <row r="127" ht="12.75" customHeight="1">
      <c r="A127" s="38"/>
      <c r="B127" s="38"/>
      <c r="C127" s="38"/>
      <c r="D127" s="38"/>
      <c r="E127" s="155"/>
      <c r="F127" s="155"/>
      <c r="G127" s="155"/>
      <c r="H127" s="38"/>
      <c r="I127" s="38"/>
      <c r="J127" s="38"/>
      <c r="K127" s="38"/>
      <c r="L127" s="38"/>
      <c r="M127" s="38"/>
      <c r="N127" s="38"/>
      <c r="O127" s="38"/>
      <c r="P127" s="38"/>
      <c r="Q127" s="38"/>
      <c r="R127" s="38"/>
      <c r="S127" s="38"/>
      <c r="T127" s="38"/>
      <c r="U127" s="38"/>
      <c r="V127" s="38"/>
      <c r="W127" s="38"/>
      <c r="X127" s="38"/>
      <c r="Y127" s="38"/>
      <c r="Z127" s="38"/>
    </row>
    <row r="128" ht="12.75" customHeight="1">
      <c r="A128" s="38"/>
      <c r="B128" s="38"/>
      <c r="C128" s="38"/>
      <c r="D128" s="38"/>
      <c r="E128" s="155"/>
      <c r="F128" s="155"/>
      <c r="G128" s="155"/>
      <c r="H128" s="38"/>
      <c r="I128" s="38"/>
      <c r="J128" s="38"/>
      <c r="K128" s="38"/>
      <c r="L128" s="38"/>
      <c r="M128" s="38"/>
      <c r="N128" s="38"/>
      <c r="O128" s="38"/>
      <c r="P128" s="38"/>
      <c r="Q128" s="38"/>
      <c r="R128" s="38"/>
      <c r="S128" s="38"/>
      <c r="T128" s="38"/>
      <c r="U128" s="38"/>
      <c r="V128" s="38"/>
      <c r="W128" s="38"/>
      <c r="X128" s="38"/>
      <c r="Y128" s="38"/>
      <c r="Z128" s="38"/>
    </row>
    <row r="129" ht="12.75" customHeight="1">
      <c r="A129" s="38"/>
      <c r="B129" s="38"/>
      <c r="C129" s="38"/>
      <c r="D129" s="38"/>
      <c r="E129" s="155"/>
      <c r="F129" s="155"/>
      <c r="G129" s="155"/>
      <c r="H129" s="38"/>
      <c r="I129" s="38"/>
      <c r="J129" s="38"/>
      <c r="K129" s="38"/>
      <c r="L129" s="38"/>
      <c r="M129" s="38"/>
      <c r="N129" s="38"/>
      <c r="O129" s="38"/>
      <c r="P129" s="38"/>
      <c r="Q129" s="38"/>
      <c r="R129" s="38"/>
      <c r="S129" s="38"/>
      <c r="T129" s="38"/>
      <c r="U129" s="38"/>
      <c r="V129" s="38"/>
      <c r="W129" s="38"/>
      <c r="X129" s="38"/>
      <c r="Y129" s="38"/>
      <c r="Z129" s="38"/>
    </row>
    <row r="130" ht="12.75" customHeight="1">
      <c r="A130" s="38"/>
      <c r="B130" s="38"/>
      <c r="C130" s="38"/>
      <c r="D130" s="38"/>
      <c r="E130" s="155"/>
      <c r="F130" s="155"/>
      <c r="G130" s="155"/>
      <c r="H130" s="38"/>
      <c r="I130" s="38"/>
      <c r="J130" s="38"/>
      <c r="K130" s="38"/>
      <c r="L130" s="38"/>
      <c r="M130" s="38"/>
      <c r="N130" s="38"/>
      <c r="O130" s="38"/>
      <c r="P130" s="38"/>
      <c r="Q130" s="38"/>
      <c r="R130" s="38"/>
      <c r="S130" s="38"/>
      <c r="T130" s="38"/>
      <c r="U130" s="38"/>
      <c r="V130" s="38"/>
      <c r="W130" s="38"/>
      <c r="X130" s="38"/>
      <c r="Y130" s="38"/>
      <c r="Z130" s="38"/>
    </row>
    <row r="131" ht="12.75" customHeight="1">
      <c r="A131" s="38"/>
      <c r="B131" s="38"/>
      <c r="C131" s="38"/>
      <c r="D131" s="38"/>
      <c r="E131" s="155"/>
      <c r="F131" s="155"/>
      <c r="G131" s="155"/>
      <c r="H131" s="38"/>
      <c r="I131" s="38"/>
      <c r="J131" s="38"/>
      <c r="K131" s="38"/>
      <c r="L131" s="38"/>
      <c r="M131" s="38"/>
      <c r="N131" s="38"/>
      <c r="O131" s="38"/>
      <c r="P131" s="38"/>
      <c r="Q131" s="38"/>
      <c r="R131" s="38"/>
      <c r="S131" s="38"/>
      <c r="T131" s="38"/>
      <c r="U131" s="38"/>
      <c r="V131" s="38"/>
      <c r="W131" s="38"/>
      <c r="X131" s="38"/>
      <c r="Y131" s="38"/>
      <c r="Z131" s="38"/>
    </row>
    <row r="132" ht="12.75" customHeight="1">
      <c r="A132" s="38"/>
      <c r="B132" s="38"/>
      <c r="C132" s="38"/>
      <c r="D132" s="38"/>
      <c r="E132" s="155"/>
      <c r="F132" s="155"/>
      <c r="G132" s="155"/>
      <c r="H132" s="38"/>
      <c r="I132" s="38"/>
      <c r="J132" s="38"/>
      <c r="K132" s="38"/>
      <c r="L132" s="38"/>
      <c r="M132" s="38"/>
      <c r="N132" s="38"/>
      <c r="O132" s="38"/>
      <c r="P132" s="38"/>
      <c r="Q132" s="38"/>
      <c r="R132" s="38"/>
      <c r="S132" s="38"/>
      <c r="T132" s="38"/>
      <c r="U132" s="38"/>
      <c r="V132" s="38"/>
      <c r="W132" s="38"/>
      <c r="X132" s="38"/>
      <c r="Y132" s="38"/>
      <c r="Z132" s="38"/>
    </row>
    <row r="133" ht="12.75" customHeight="1">
      <c r="A133" s="38"/>
      <c r="B133" s="38"/>
      <c r="C133" s="38"/>
      <c r="D133" s="38"/>
      <c r="E133" s="155"/>
      <c r="F133" s="155"/>
      <c r="G133" s="155"/>
      <c r="H133" s="38"/>
      <c r="I133" s="38"/>
      <c r="J133" s="38"/>
      <c r="K133" s="38"/>
      <c r="L133" s="38"/>
      <c r="M133" s="38"/>
      <c r="N133" s="38"/>
      <c r="O133" s="38"/>
      <c r="P133" s="38"/>
      <c r="Q133" s="38"/>
      <c r="R133" s="38"/>
      <c r="S133" s="38"/>
      <c r="T133" s="38"/>
      <c r="U133" s="38"/>
      <c r="V133" s="38"/>
      <c r="W133" s="38"/>
      <c r="X133" s="38"/>
      <c r="Y133" s="38"/>
      <c r="Z133" s="38"/>
    </row>
    <row r="134" ht="12.75" customHeight="1">
      <c r="A134" s="38"/>
      <c r="B134" s="38"/>
      <c r="C134" s="38"/>
      <c r="D134" s="38"/>
      <c r="E134" s="155"/>
      <c r="F134" s="155"/>
      <c r="G134" s="155"/>
      <c r="H134" s="38"/>
      <c r="I134" s="38"/>
      <c r="J134" s="38"/>
      <c r="K134" s="38"/>
      <c r="L134" s="38"/>
      <c r="M134" s="38"/>
      <c r="N134" s="38"/>
      <c r="O134" s="38"/>
      <c r="P134" s="38"/>
      <c r="Q134" s="38"/>
      <c r="R134" s="38"/>
      <c r="S134" s="38"/>
      <c r="T134" s="38"/>
      <c r="U134" s="38"/>
      <c r="V134" s="38"/>
      <c r="W134" s="38"/>
      <c r="X134" s="38"/>
      <c r="Y134" s="38"/>
      <c r="Z134" s="38"/>
    </row>
    <row r="135" ht="12.75" customHeight="1">
      <c r="A135" s="38"/>
      <c r="B135" s="38"/>
      <c r="C135" s="38"/>
      <c r="D135" s="38"/>
      <c r="E135" s="155"/>
      <c r="F135" s="155"/>
      <c r="G135" s="155"/>
      <c r="H135" s="38"/>
      <c r="I135" s="38"/>
      <c r="J135" s="38"/>
      <c r="K135" s="38"/>
      <c r="L135" s="38"/>
      <c r="M135" s="38"/>
      <c r="N135" s="38"/>
      <c r="O135" s="38"/>
      <c r="P135" s="38"/>
      <c r="Q135" s="38"/>
      <c r="R135" s="38"/>
      <c r="S135" s="38"/>
      <c r="T135" s="38"/>
      <c r="U135" s="38"/>
      <c r="V135" s="38"/>
      <c r="W135" s="38"/>
      <c r="X135" s="38"/>
      <c r="Y135" s="38"/>
      <c r="Z135" s="38"/>
    </row>
    <row r="136" ht="12.75" customHeight="1">
      <c r="A136" s="38"/>
      <c r="B136" s="38"/>
      <c r="C136" s="38"/>
      <c r="D136" s="38"/>
      <c r="E136" s="155"/>
      <c r="F136" s="155"/>
      <c r="G136" s="155"/>
      <c r="H136" s="38"/>
      <c r="I136" s="38"/>
      <c r="J136" s="38"/>
      <c r="K136" s="38"/>
      <c r="L136" s="38"/>
      <c r="M136" s="38"/>
      <c r="N136" s="38"/>
      <c r="O136" s="38"/>
      <c r="P136" s="38"/>
      <c r="Q136" s="38"/>
      <c r="R136" s="38"/>
      <c r="S136" s="38"/>
      <c r="T136" s="38"/>
      <c r="U136" s="38"/>
      <c r="V136" s="38"/>
      <c r="W136" s="38"/>
      <c r="X136" s="38"/>
      <c r="Y136" s="38"/>
      <c r="Z136" s="38"/>
    </row>
    <row r="137" ht="12.75" customHeight="1">
      <c r="A137" s="38"/>
      <c r="B137" s="38"/>
      <c r="C137" s="38"/>
      <c r="D137" s="38"/>
      <c r="E137" s="155"/>
      <c r="F137" s="155"/>
      <c r="G137" s="155"/>
      <c r="H137" s="38"/>
      <c r="I137" s="38"/>
      <c r="J137" s="38"/>
      <c r="K137" s="38"/>
      <c r="L137" s="38"/>
      <c r="M137" s="38"/>
      <c r="N137" s="38"/>
      <c r="O137" s="38"/>
      <c r="P137" s="38"/>
      <c r="Q137" s="38"/>
      <c r="R137" s="38"/>
      <c r="S137" s="38"/>
      <c r="T137" s="38"/>
      <c r="U137" s="38"/>
      <c r="V137" s="38"/>
      <c r="W137" s="38"/>
      <c r="X137" s="38"/>
      <c r="Y137" s="38"/>
      <c r="Z137" s="38"/>
    </row>
    <row r="138" ht="12.75" customHeight="1">
      <c r="A138" s="38"/>
      <c r="B138" s="38"/>
      <c r="C138" s="38"/>
      <c r="D138" s="38"/>
      <c r="E138" s="155"/>
      <c r="F138" s="155"/>
      <c r="G138" s="155"/>
      <c r="H138" s="38"/>
      <c r="I138" s="38"/>
      <c r="J138" s="38"/>
      <c r="K138" s="38"/>
      <c r="L138" s="38"/>
      <c r="M138" s="38"/>
      <c r="N138" s="38"/>
      <c r="O138" s="38"/>
      <c r="P138" s="38"/>
      <c r="Q138" s="38"/>
      <c r="R138" s="38"/>
      <c r="S138" s="38"/>
      <c r="T138" s="38"/>
      <c r="U138" s="38"/>
      <c r="V138" s="38"/>
      <c r="W138" s="38"/>
      <c r="X138" s="38"/>
      <c r="Y138" s="38"/>
      <c r="Z138" s="38"/>
    </row>
    <row r="139" ht="12.75" customHeight="1">
      <c r="A139" s="38"/>
      <c r="B139" s="38"/>
      <c r="C139" s="38"/>
      <c r="D139" s="38"/>
      <c r="E139" s="155"/>
      <c r="F139" s="155"/>
      <c r="G139" s="155"/>
      <c r="H139" s="38"/>
      <c r="I139" s="38"/>
      <c r="J139" s="38"/>
      <c r="K139" s="38"/>
      <c r="L139" s="38"/>
      <c r="M139" s="38"/>
      <c r="N139" s="38"/>
      <c r="O139" s="38"/>
      <c r="P139" s="38"/>
      <c r="Q139" s="38"/>
      <c r="R139" s="38"/>
      <c r="S139" s="38"/>
      <c r="T139" s="38"/>
      <c r="U139" s="38"/>
      <c r="V139" s="38"/>
      <c r="W139" s="38"/>
      <c r="X139" s="38"/>
      <c r="Y139" s="38"/>
      <c r="Z139" s="38"/>
    </row>
    <row r="140" ht="12.75" customHeight="1">
      <c r="A140" s="38"/>
      <c r="B140" s="38"/>
      <c r="C140" s="38"/>
      <c r="D140" s="38"/>
      <c r="E140" s="155"/>
      <c r="F140" s="155"/>
      <c r="G140" s="155"/>
      <c r="H140" s="38"/>
      <c r="I140" s="38"/>
      <c r="J140" s="38"/>
      <c r="K140" s="38"/>
      <c r="L140" s="38"/>
      <c r="M140" s="38"/>
      <c r="N140" s="38"/>
      <c r="O140" s="38"/>
      <c r="P140" s="38"/>
      <c r="Q140" s="38"/>
      <c r="R140" s="38"/>
      <c r="S140" s="38"/>
      <c r="T140" s="38"/>
      <c r="U140" s="38"/>
      <c r="V140" s="38"/>
      <c r="W140" s="38"/>
      <c r="X140" s="38"/>
      <c r="Y140" s="38"/>
      <c r="Z140" s="38"/>
    </row>
    <row r="141" ht="12.75" customHeight="1">
      <c r="A141" s="38"/>
      <c r="B141" s="38"/>
      <c r="C141" s="38"/>
      <c r="D141" s="38"/>
      <c r="E141" s="155"/>
      <c r="F141" s="155"/>
      <c r="G141" s="155"/>
      <c r="H141" s="38"/>
      <c r="I141" s="38"/>
      <c r="J141" s="38"/>
      <c r="K141" s="38"/>
      <c r="L141" s="38"/>
      <c r="M141" s="38"/>
      <c r="N141" s="38"/>
      <c r="O141" s="38"/>
      <c r="P141" s="38"/>
      <c r="Q141" s="38"/>
      <c r="R141" s="38"/>
      <c r="S141" s="38"/>
      <c r="T141" s="38"/>
      <c r="U141" s="38"/>
      <c r="V141" s="38"/>
      <c r="W141" s="38"/>
      <c r="X141" s="38"/>
      <c r="Y141" s="38"/>
      <c r="Z141" s="38"/>
    </row>
    <row r="142" ht="12.75" customHeight="1">
      <c r="A142" s="38"/>
      <c r="B142" s="38"/>
      <c r="C142" s="38"/>
      <c r="D142" s="38"/>
      <c r="E142" s="155"/>
      <c r="F142" s="155"/>
      <c r="G142" s="155"/>
      <c r="H142" s="38"/>
      <c r="I142" s="38"/>
      <c r="J142" s="38"/>
      <c r="K142" s="38"/>
      <c r="L142" s="38"/>
      <c r="M142" s="38"/>
      <c r="N142" s="38"/>
      <c r="O142" s="38"/>
      <c r="P142" s="38"/>
      <c r="Q142" s="38"/>
      <c r="R142" s="38"/>
      <c r="S142" s="38"/>
      <c r="T142" s="38"/>
      <c r="U142" s="38"/>
      <c r="V142" s="38"/>
      <c r="W142" s="38"/>
      <c r="X142" s="38"/>
      <c r="Y142" s="38"/>
      <c r="Z142" s="38"/>
    </row>
    <row r="143" ht="12.75" customHeight="1">
      <c r="A143" s="38"/>
      <c r="B143" s="38"/>
      <c r="C143" s="38"/>
      <c r="D143" s="38"/>
      <c r="E143" s="155"/>
      <c r="F143" s="155"/>
      <c r="G143" s="155"/>
      <c r="H143" s="38"/>
      <c r="I143" s="38"/>
      <c r="J143" s="38"/>
      <c r="K143" s="38"/>
      <c r="L143" s="38"/>
      <c r="M143" s="38"/>
      <c r="N143" s="38"/>
      <c r="O143" s="38"/>
      <c r="P143" s="38"/>
      <c r="Q143" s="38"/>
      <c r="R143" s="38"/>
      <c r="S143" s="38"/>
      <c r="T143" s="38"/>
      <c r="U143" s="38"/>
      <c r="V143" s="38"/>
      <c r="W143" s="38"/>
      <c r="X143" s="38"/>
      <c r="Y143" s="38"/>
      <c r="Z143" s="38"/>
    </row>
    <row r="144" ht="12.75" customHeight="1">
      <c r="A144" s="38"/>
      <c r="B144" s="38"/>
      <c r="C144" s="38"/>
      <c r="D144" s="38"/>
      <c r="E144" s="155"/>
      <c r="F144" s="155"/>
      <c r="G144" s="155"/>
      <c r="H144" s="38"/>
      <c r="I144" s="38"/>
      <c r="J144" s="38"/>
      <c r="K144" s="38"/>
      <c r="L144" s="38"/>
      <c r="M144" s="38"/>
      <c r="N144" s="38"/>
      <c r="O144" s="38"/>
      <c r="P144" s="38"/>
      <c r="Q144" s="38"/>
      <c r="R144" s="38"/>
      <c r="S144" s="38"/>
      <c r="T144" s="38"/>
      <c r="U144" s="38"/>
      <c r="V144" s="38"/>
      <c r="W144" s="38"/>
      <c r="X144" s="38"/>
      <c r="Y144" s="38"/>
      <c r="Z144" s="38"/>
    </row>
    <row r="145" ht="12.75" customHeight="1">
      <c r="A145" s="38"/>
      <c r="B145" s="38"/>
      <c r="C145" s="38"/>
      <c r="D145" s="38"/>
      <c r="E145" s="155"/>
      <c r="F145" s="155"/>
      <c r="G145" s="155"/>
      <c r="H145" s="38"/>
      <c r="I145" s="38"/>
      <c r="J145" s="38"/>
      <c r="K145" s="38"/>
      <c r="L145" s="38"/>
      <c r="M145" s="38"/>
      <c r="N145" s="38"/>
      <c r="O145" s="38"/>
      <c r="P145" s="38"/>
      <c r="Q145" s="38"/>
      <c r="R145" s="38"/>
      <c r="S145" s="38"/>
      <c r="T145" s="38"/>
      <c r="U145" s="38"/>
      <c r="V145" s="38"/>
      <c r="W145" s="38"/>
      <c r="X145" s="38"/>
      <c r="Y145" s="38"/>
      <c r="Z145" s="38"/>
    </row>
    <row r="146" ht="12.75" customHeight="1">
      <c r="A146" s="38"/>
      <c r="B146" s="38"/>
      <c r="C146" s="38"/>
      <c r="D146" s="38"/>
      <c r="E146" s="155"/>
      <c r="F146" s="155"/>
      <c r="G146" s="155"/>
      <c r="H146" s="38"/>
      <c r="I146" s="38"/>
      <c r="J146" s="38"/>
      <c r="K146" s="38"/>
      <c r="L146" s="38"/>
      <c r="M146" s="38"/>
      <c r="N146" s="38"/>
      <c r="O146" s="38"/>
      <c r="P146" s="38"/>
      <c r="Q146" s="38"/>
      <c r="R146" s="38"/>
      <c r="S146" s="38"/>
      <c r="T146" s="38"/>
      <c r="U146" s="38"/>
      <c r="V146" s="38"/>
      <c r="W146" s="38"/>
      <c r="X146" s="38"/>
      <c r="Y146" s="38"/>
      <c r="Z146" s="38"/>
    </row>
    <row r="147" ht="12.75" customHeight="1">
      <c r="A147" s="38"/>
      <c r="B147" s="38"/>
      <c r="C147" s="38"/>
      <c r="D147" s="38"/>
      <c r="E147" s="155"/>
      <c r="F147" s="155"/>
      <c r="G147" s="155"/>
      <c r="H147" s="38"/>
      <c r="I147" s="38"/>
      <c r="J147" s="38"/>
      <c r="K147" s="38"/>
      <c r="L147" s="38"/>
      <c r="M147" s="38"/>
      <c r="N147" s="38"/>
      <c r="O147" s="38"/>
      <c r="P147" s="38"/>
      <c r="Q147" s="38"/>
      <c r="R147" s="38"/>
      <c r="S147" s="38"/>
      <c r="T147" s="38"/>
      <c r="U147" s="38"/>
      <c r="V147" s="38"/>
      <c r="W147" s="38"/>
      <c r="X147" s="38"/>
      <c r="Y147" s="38"/>
      <c r="Z147" s="38"/>
    </row>
    <row r="148" ht="12.75" customHeight="1">
      <c r="A148" s="38"/>
      <c r="B148" s="38"/>
      <c r="C148" s="38"/>
      <c r="D148" s="38"/>
      <c r="E148" s="155"/>
      <c r="F148" s="155"/>
      <c r="G148" s="155"/>
      <c r="H148" s="38"/>
      <c r="I148" s="38"/>
      <c r="J148" s="38"/>
      <c r="K148" s="38"/>
      <c r="L148" s="38"/>
      <c r="M148" s="38"/>
      <c r="N148" s="38"/>
      <c r="O148" s="38"/>
      <c r="P148" s="38"/>
      <c r="Q148" s="38"/>
      <c r="R148" s="38"/>
      <c r="S148" s="38"/>
      <c r="T148" s="38"/>
      <c r="U148" s="38"/>
      <c r="V148" s="38"/>
      <c r="W148" s="38"/>
      <c r="X148" s="38"/>
      <c r="Y148" s="38"/>
      <c r="Z148" s="38"/>
    </row>
    <row r="149" ht="12.75" customHeight="1">
      <c r="A149" s="38"/>
      <c r="B149" s="38"/>
      <c r="C149" s="38"/>
      <c r="D149" s="38"/>
      <c r="E149" s="155"/>
      <c r="F149" s="155"/>
      <c r="G149" s="155"/>
      <c r="H149" s="38"/>
      <c r="I149" s="38"/>
      <c r="J149" s="38"/>
      <c r="K149" s="38"/>
      <c r="L149" s="38"/>
      <c r="M149" s="38"/>
      <c r="N149" s="38"/>
      <c r="O149" s="38"/>
      <c r="P149" s="38"/>
      <c r="Q149" s="38"/>
      <c r="R149" s="38"/>
      <c r="S149" s="38"/>
      <c r="T149" s="38"/>
      <c r="U149" s="38"/>
      <c r="V149" s="38"/>
      <c r="W149" s="38"/>
      <c r="X149" s="38"/>
      <c r="Y149" s="38"/>
      <c r="Z149" s="38"/>
    </row>
    <row r="150" ht="12.75" customHeight="1">
      <c r="A150" s="38"/>
      <c r="B150" s="38"/>
      <c r="C150" s="38"/>
      <c r="D150" s="38"/>
      <c r="E150" s="155"/>
      <c r="F150" s="155"/>
      <c r="G150" s="155"/>
      <c r="H150" s="38"/>
      <c r="I150" s="38"/>
      <c r="J150" s="38"/>
      <c r="K150" s="38"/>
      <c r="L150" s="38"/>
      <c r="M150" s="38"/>
      <c r="N150" s="38"/>
      <c r="O150" s="38"/>
      <c r="P150" s="38"/>
      <c r="Q150" s="38"/>
      <c r="R150" s="38"/>
      <c r="S150" s="38"/>
      <c r="T150" s="38"/>
      <c r="U150" s="38"/>
      <c r="V150" s="38"/>
      <c r="W150" s="38"/>
      <c r="X150" s="38"/>
      <c r="Y150" s="38"/>
      <c r="Z150" s="38"/>
    </row>
    <row r="151" ht="12.75" customHeight="1">
      <c r="A151" s="38"/>
      <c r="B151" s="38"/>
      <c r="C151" s="38"/>
      <c r="D151" s="38"/>
      <c r="E151" s="155"/>
      <c r="F151" s="155"/>
      <c r="G151" s="155"/>
      <c r="H151" s="38"/>
      <c r="I151" s="38"/>
      <c r="J151" s="38"/>
      <c r="K151" s="38"/>
      <c r="L151" s="38"/>
      <c r="M151" s="38"/>
      <c r="N151" s="38"/>
      <c r="O151" s="38"/>
      <c r="P151" s="38"/>
      <c r="Q151" s="38"/>
      <c r="R151" s="38"/>
      <c r="S151" s="38"/>
      <c r="T151" s="38"/>
      <c r="U151" s="38"/>
      <c r="V151" s="38"/>
      <c r="W151" s="38"/>
      <c r="X151" s="38"/>
      <c r="Y151" s="38"/>
      <c r="Z151" s="38"/>
    </row>
    <row r="152" ht="12.75" customHeight="1">
      <c r="A152" s="38"/>
      <c r="B152" s="38"/>
      <c r="C152" s="38"/>
      <c r="D152" s="38"/>
      <c r="E152" s="155"/>
      <c r="F152" s="155"/>
      <c r="G152" s="155"/>
      <c r="H152" s="38"/>
      <c r="I152" s="38"/>
      <c r="J152" s="38"/>
      <c r="K152" s="38"/>
      <c r="L152" s="38"/>
      <c r="M152" s="38"/>
      <c r="N152" s="38"/>
      <c r="O152" s="38"/>
      <c r="P152" s="38"/>
      <c r="Q152" s="38"/>
      <c r="R152" s="38"/>
      <c r="S152" s="38"/>
      <c r="T152" s="38"/>
      <c r="U152" s="38"/>
      <c r="V152" s="38"/>
      <c r="W152" s="38"/>
      <c r="X152" s="38"/>
      <c r="Y152" s="38"/>
      <c r="Z152" s="38"/>
    </row>
    <row r="153" ht="12.75" customHeight="1">
      <c r="A153" s="38"/>
      <c r="B153" s="38"/>
      <c r="C153" s="38"/>
      <c r="D153" s="38"/>
      <c r="E153" s="155"/>
      <c r="F153" s="155"/>
      <c r="G153" s="155"/>
      <c r="H153" s="38"/>
      <c r="I153" s="38"/>
      <c r="J153" s="38"/>
      <c r="K153" s="38"/>
      <c r="L153" s="38"/>
      <c r="M153" s="38"/>
      <c r="N153" s="38"/>
      <c r="O153" s="38"/>
      <c r="P153" s="38"/>
      <c r="Q153" s="38"/>
      <c r="R153" s="38"/>
      <c r="S153" s="38"/>
      <c r="T153" s="38"/>
      <c r="U153" s="38"/>
      <c r="V153" s="38"/>
      <c r="W153" s="38"/>
      <c r="X153" s="38"/>
      <c r="Y153" s="38"/>
      <c r="Z153" s="38"/>
    </row>
    <row r="154" ht="12.75" customHeight="1">
      <c r="A154" s="38"/>
      <c r="B154" s="38"/>
      <c r="C154" s="38"/>
      <c r="D154" s="38"/>
      <c r="E154" s="155"/>
      <c r="F154" s="155"/>
      <c r="G154" s="155"/>
      <c r="H154" s="38"/>
      <c r="I154" s="38"/>
      <c r="J154" s="38"/>
      <c r="K154" s="38"/>
      <c r="L154" s="38"/>
      <c r="M154" s="38"/>
      <c r="N154" s="38"/>
      <c r="O154" s="38"/>
      <c r="P154" s="38"/>
      <c r="Q154" s="38"/>
      <c r="R154" s="38"/>
      <c r="S154" s="38"/>
      <c r="T154" s="38"/>
      <c r="U154" s="38"/>
      <c r="V154" s="38"/>
      <c r="W154" s="38"/>
      <c r="X154" s="38"/>
      <c r="Y154" s="38"/>
      <c r="Z154" s="38"/>
    </row>
    <row r="155" ht="12.75" customHeight="1">
      <c r="A155" s="38"/>
      <c r="B155" s="38"/>
      <c r="C155" s="38"/>
      <c r="D155" s="38"/>
      <c r="E155" s="155"/>
      <c r="F155" s="155"/>
      <c r="G155" s="155"/>
      <c r="H155" s="38"/>
      <c r="I155" s="38"/>
      <c r="J155" s="38"/>
      <c r="K155" s="38"/>
      <c r="L155" s="38"/>
      <c r="M155" s="38"/>
      <c r="N155" s="38"/>
      <c r="O155" s="38"/>
      <c r="P155" s="38"/>
      <c r="Q155" s="38"/>
      <c r="R155" s="38"/>
      <c r="S155" s="38"/>
      <c r="T155" s="38"/>
      <c r="U155" s="38"/>
      <c r="V155" s="38"/>
      <c r="W155" s="38"/>
      <c r="X155" s="38"/>
      <c r="Y155" s="38"/>
      <c r="Z155" s="38"/>
    </row>
    <row r="156" ht="12.75" customHeight="1">
      <c r="A156" s="38"/>
      <c r="B156" s="38"/>
      <c r="C156" s="38"/>
      <c r="D156" s="38"/>
      <c r="E156" s="155"/>
      <c r="F156" s="155"/>
      <c r="G156" s="155"/>
      <c r="H156" s="38"/>
      <c r="I156" s="38"/>
      <c r="J156" s="38"/>
      <c r="K156" s="38"/>
      <c r="L156" s="38"/>
      <c r="M156" s="38"/>
      <c r="N156" s="38"/>
      <c r="O156" s="38"/>
      <c r="P156" s="38"/>
      <c r="Q156" s="38"/>
      <c r="R156" s="38"/>
      <c r="S156" s="38"/>
      <c r="T156" s="38"/>
      <c r="U156" s="38"/>
      <c r="V156" s="38"/>
      <c r="W156" s="38"/>
      <c r="X156" s="38"/>
      <c r="Y156" s="38"/>
      <c r="Z156" s="38"/>
    </row>
    <row r="157" ht="12.75" customHeight="1">
      <c r="A157" s="38"/>
      <c r="B157" s="38"/>
      <c r="C157" s="38"/>
      <c r="D157" s="38"/>
      <c r="E157" s="155"/>
      <c r="F157" s="155"/>
      <c r="G157" s="155"/>
      <c r="H157" s="38"/>
      <c r="I157" s="38"/>
      <c r="J157" s="38"/>
      <c r="K157" s="38"/>
      <c r="L157" s="38"/>
      <c r="M157" s="38"/>
      <c r="N157" s="38"/>
      <c r="O157" s="38"/>
      <c r="P157" s="38"/>
      <c r="Q157" s="38"/>
      <c r="R157" s="38"/>
      <c r="S157" s="38"/>
      <c r="T157" s="38"/>
      <c r="U157" s="38"/>
      <c r="V157" s="38"/>
      <c r="W157" s="38"/>
      <c r="X157" s="38"/>
      <c r="Y157" s="38"/>
      <c r="Z157" s="38"/>
    </row>
    <row r="158" ht="12.75" customHeight="1">
      <c r="A158" s="38"/>
      <c r="B158" s="38"/>
      <c r="C158" s="38"/>
      <c r="D158" s="38"/>
      <c r="E158" s="155"/>
      <c r="F158" s="155"/>
      <c r="G158" s="155"/>
      <c r="H158" s="38"/>
      <c r="I158" s="38"/>
      <c r="J158" s="38"/>
      <c r="K158" s="38"/>
      <c r="L158" s="38"/>
      <c r="M158" s="38"/>
      <c r="N158" s="38"/>
      <c r="O158" s="38"/>
      <c r="P158" s="38"/>
      <c r="Q158" s="38"/>
      <c r="R158" s="38"/>
      <c r="S158" s="38"/>
      <c r="T158" s="38"/>
      <c r="U158" s="38"/>
      <c r="V158" s="38"/>
      <c r="W158" s="38"/>
      <c r="X158" s="38"/>
      <c r="Y158" s="38"/>
      <c r="Z158" s="38"/>
    </row>
    <row r="159" ht="12.75" customHeight="1">
      <c r="A159" s="38"/>
      <c r="B159" s="38"/>
      <c r="C159" s="38"/>
      <c r="D159" s="38"/>
      <c r="E159" s="155"/>
      <c r="F159" s="155"/>
      <c r="G159" s="155"/>
      <c r="H159" s="38"/>
      <c r="I159" s="38"/>
      <c r="J159" s="38"/>
      <c r="K159" s="38"/>
      <c r="L159" s="38"/>
      <c r="M159" s="38"/>
      <c r="N159" s="38"/>
      <c r="O159" s="38"/>
      <c r="P159" s="38"/>
      <c r="Q159" s="38"/>
      <c r="R159" s="38"/>
      <c r="S159" s="38"/>
      <c r="T159" s="38"/>
      <c r="U159" s="38"/>
      <c r="V159" s="38"/>
      <c r="W159" s="38"/>
      <c r="X159" s="38"/>
      <c r="Y159" s="38"/>
      <c r="Z159" s="38"/>
    </row>
    <row r="160" ht="12.75" customHeight="1">
      <c r="A160" s="38"/>
      <c r="B160" s="38"/>
      <c r="C160" s="38"/>
      <c r="D160" s="38"/>
      <c r="E160" s="155"/>
      <c r="F160" s="155"/>
      <c r="G160" s="155"/>
      <c r="H160" s="38"/>
      <c r="I160" s="38"/>
      <c r="J160" s="38"/>
      <c r="K160" s="38"/>
      <c r="L160" s="38"/>
      <c r="M160" s="38"/>
      <c r="N160" s="38"/>
      <c r="O160" s="38"/>
      <c r="P160" s="38"/>
      <c r="Q160" s="38"/>
      <c r="R160" s="38"/>
      <c r="S160" s="38"/>
      <c r="T160" s="38"/>
      <c r="U160" s="38"/>
      <c r="V160" s="38"/>
      <c r="W160" s="38"/>
      <c r="X160" s="38"/>
      <c r="Y160" s="38"/>
      <c r="Z160" s="38"/>
    </row>
    <row r="161" ht="12.75" customHeight="1">
      <c r="A161" s="38"/>
      <c r="B161" s="38"/>
      <c r="C161" s="38"/>
      <c r="D161" s="38"/>
      <c r="E161" s="155"/>
      <c r="F161" s="155"/>
      <c r="G161" s="155"/>
      <c r="H161" s="38"/>
      <c r="I161" s="38"/>
      <c r="J161" s="38"/>
      <c r="K161" s="38"/>
      <c r="L161" s="38"/>
      <c r="M161" s="38"/>
      <c r="N161" s="38"/>
      <c r="O161" s="38"/>
      <c r="P161" s="38"/>
      <c r="Q161" s="38"/>
      <c r="R161" s="38"/>
      <c r="S161" s="38"/>
      <c r="T161" s="38"/>
      <c r="U161" s="38"/>
      <c r="V161" s="38"/>
      <c r="W161" s="38"/>
      <c r="X161" s="38"/>
      <c r="Y161" s="38"/>
      <c r="Z161" s="38"/>
    </row>
    <row r="162" ht="12.75" customHeight="1">
      <c r="A162" s="38"/>
      <c r="B162" s="38"/>
      <c r="C162" s="38"/>
      <c r="D162" s="38"/>
      <c r="E162" s="155"/>
      <c r="F162" s="155"/>
      <c r="G162" s="155"/>
      <c r="H162" s="38"/>
      <c r="I162" s="38"/>
      <c r="J162" s="38"/>
      <c r="K162" s="38"/>
      <c r="L162" s="38"/>
      <c r="M162" s="38"/>
      <c r="N162" s="38"/>
      <c r="O162" s="38"/>
      <c r="P162" s="38"/>
      <c r="Q162" s="38"/>
      <c r="R162" s="38"/>
      <c r="S162" s="38"/>
      <c r="T162" s="38"/>
      <c r="U162" s="38"/>
      <c r="V162" s="38"/>
      <c r="W162" s="38"/>
      <c r="X162" s="38"/>
      <c r="Y162" s="38"/>
      <c r="Z162" s="38"/>
    </row>
    <row r="163" ht="12.75" customHeight="1">
      <c r="A163" s="38"/>
      <c r="B163" s="38"/>
      <c r="C163" s="38"/>
      <c r="D163" s="38"/>
      <c r="E163" s="155"/>
      <c r="F163" s="155"/>
      <c r="G163" s="155"/>
      <c r="H163" s="38"/>
      <c r="I163" s="38"/>
      <c r="J163" s="38"/>
      <c r="K163" s="38"/>
      <c r="L163" s="38"/>
      <c r="M163" s="38"/>
      <c r="N163" s="38"/>
      <c r="O163" s="38"/>
      <c r="P163" s="38"/>
      <c r="Q163" s="38"/>
      <c r="R163" s="38"/>
      <c r="S163" s="38"/>
      <c r="T163" s="38"/>
      <c r="U163" s="38"/>
      <c r="V163" s="38"/>
      <c r="W163" s="38"/>
      <c r="X163" s="38"/>
      <c r="Y163" s="38"/>
      <c r="Z163" s="38"/>
    </row>
    <row r="164" ht="12.75" customHeight="1">
      <c r="A164" s="38"/>
      <c r="B164" s="38"/>
      <c r="C164" s="38"/>
      <c r="D164" s="38"/>
      <c r="E164" s="155"/>
      <c r="F164" s="155"/>
      <c r="G164" s="155"/>
      <c r="H164" s="38"/>
      <c r="I164" s="38"/>
      <c r="J164" s="38"/>
      <c r="K164" s="38"/>
      <c r="L164" s="38"/>
      <c r="M164" s="38"/>
      <c r="N164" s="38"/>
      <c r="O164" s="38"/>
      <c r="P164" s="38"/>
      <c r="Q164" s="38"/>
      <c r="R164" s="38"/>
      <c r="S164" s="38"/>
      <c r="T164" s="38"/>
      <c r="U164" s="38"/>
      <c r="V164" s="38"/>
      <c r="W164" s="38"/>
      <c r="X164" s="38"/>
      <c r="Y164" s="38"/>
      <c r="Z164" s="38"/>
    </row>
    <row r="165" ht="12.75" customHeight="1">
      <c r="A165" s="38"/>
      <c r="B165" s="38"/>
      <c r="C165" s="38"/>
      <c r="D165" s="38"/>
      <c r="E165" s="155"/>
      <c r="F165" s="155"/>
      <c r="G165" s="155"/>
      <c r="H165" s="38"/>
      <c r="I165" s="38"/>
      <c r="J165" s="38"/>
      <c r="K165" s="38"/>
      <c r="L165" s="38"/>
      <c r="M165" s="38"/>
      <c r="N165" s="38"/>
      <c r="O165" s="38"/>
      <c r="P165" s="38"/>
      <c r="Q165" s="38"/>
      <c r="R165" s="38"/>
      <c r="S165" s="38"/>
      <c r="T165" s="38"/>
      <c r="U165" s="38"/>
      <c r="V165" s="38"/>
      <c r="W165" s="38"/>
      <c r="X165" s="38"/>
      <c r="Y165" s="38"/>
      <c r="Z165" s="38"/>
    </row>
    <row r="166" ht="12.75" customHeight="1">
      <c r="A166" s="38"/>
      <c r="B166" s="38"/>
      <c r="C166" s="38"/>
      <c r="D166" s="38"/>
      <c r="E166" s="155"/>
      <c r="F166" s="155"/>
      <c r="G166" s="155"/>
      <c r="H166" s="38"/>
      <c r="I166" s="38"/>
      <c r="J166" s="38"/>
      <c r="K166" s="38"/>
      <c r="L166" s="38"/>
      <c r="M166" s="38"/>
      <c r="N166" s="38"/>
      <c r="O166" s="38"/>
      <c r="P166" s="38"/>
      <c r="Q166" s="38"/>
      <c r="R166" s="38"/>
      <c r="S166" s="38"/>
      <c r="T166" s="38"/>
      <c r="U166" s="38"/>
      <c r="V166" s="38"/>
      <c r="W166" s="38"/>
      <c r="X166" s="38"/>
      <c r="Y166" s="38"/>
      <c r="Z166" s="38"/>
    </row>
    <row r="167" ht="12.75" customHeight="1">
      <c r="A167" s="38"/>
      <c r="B167" s="38"/>
      <c r="C167" s="38"/>
      <c r="D167" s="38"/>
      <c r="E167" s="155"/>
      <c r="F167" s="155"/>
      <c r="G167" s="155"/>
      <c r="H167" s="38"/>
      <c r="I167" s="38"/>
      <c r="J167" s="38"/>
      <c r="K167" s="38"/>
      <c r="L167" s="38"/>
      <c r="M167" s="38"/>
      <c r="N167" s="38"/>
      <c r="O167" s="38"/>
      <c r="P167" s="38"/>
      <c r="Q167" s="38"/>
      <c r="R167" s="38"/>
      <c r="S167" s="38"/>
      <c r="T167" s="38"/>
      <c r="U167" s="38"/>
      <c r="V167" s="38"/>
      <c r="W167" s="38"/>
      <c r="X167" s="38"/>
      <c r="Y167" s="38"/>
      <c r="Z167" s="38"/>
    </row>
    <row r="168" ht="12.75" customHeight="1">
      <c r="A168" s="38"/>
      <c r="B168" s="38"/>
      <c r="C168" s="38"/>
      <c r="D168" s="38"/>
      <c r="E168" s="155"/>
      <c r="F168" s="155"/>
      <c r="G168" s="155"/>
      <c r="H168" s="38"/>
      <c r="I168" s="38"/>
      <c r="J168" s="38"/>
      <c r="K168" s="38"/>
      <c r="L168" s="38"/>
      <c r="M168" s="38"/>
      <c r="N168" s="38"/>
      <c r="O168" s="38"/>
      <c r="P168" s="38"/>
      <c r="Q168" s="38"/>
      <c r="R168" s="38"/>
      <c r="S168" s="38"/>
      <c r="T168" s="38"/>
      <c r="U168" s="38"/>
      <c r="V168" s="38"/>
      <c r="W168" s="38"/>
      <c r="X168" s="38"/>
      <c r="Y168" s="38"/>
      <c r="Z168" s="38"/>
    </row>
    <row r="169" ht="12.75" customHeight="1">
      <c r="A169" s="38"/>
      <c r="B169" s="38"/>
      <c r="C169" s="38"/>
      <c r="D169" s="38"/>
      <c r="E169" s="155"/>
      <c r="F169" s="155"/>
      <c r="G169" s="155"/>
      <c r="H169" s="38"/>
      <c r="I169" s="38"/>
      <c r="J169" s="38"/>
      <c r="K169" s="38"/>
      <c r="L169" s="38"/>
      <c r="M169" s="38"/>
      <c r="N169" s="38"/>
      <c r="O169" s="38"/>
      <c r="P169" s="38"/>
      <c r="Q169" s="38"/>
      <c r="R169" s="38"/>
      <c r="S169" s="38"/>
      <c r="T169" s="38"/>
      <c r="U169" s="38"/>
      <c r="V169" s="38"/>
      <c r="W169" s="38"/>
      <c r="X169" s="38"/>
      <c r="Y169" s="38"/>
      <c r="Z169" s="38"/>
    </row>
    <row r="170" ht="12.75" customHeight="1">
      <c r="A170" s="38"/>
      <c r="B170" s="38"/>
      <c r="C170" s="38"/>
      <c r="D170" s="38"/>
      <c r="E170" s="155"/>
      <c r="F170" s="155"/>
      <c r="G170" s="155"/>
      <c r="H170" s="38"/>
      <c r="I170" s="38"/>
      <c r="J170" s="38"/>
      <c r="K170" s="38"/>
      <c r="L170" s="38"/>
      <c r="M170" s="38"/>
      <c r="N170" s="38"/>
      <c r="O170" s="38"/>
      <c r="P170" s="38"/>
      <c r="Q170" s="38"/>
      <c r="R170" s="38"/>
      <c r="S170" s="38"/>
      <c r="T170" s="38"/>
      <c r="U170" s="38"/>
      <c r="V170" s="38"/>
      <c r="W170" s="38"/>
      <c r="X170" s="38"/>
      <c r="Y170" s="38"/>
      <c r="Z170" s="38"/>
    </row>
    <row r="171" ht="12.75" customHeight="1">
      <c r="A171" s="38"/>
      <c r="B171" s="38"/>
      <c r="C171" s="38"/>
      <c r="D171" s="38"/>
      <c r="E171" s="155"/>
      <c r="F171" s="155"/>
      <c r="G171" s="155"/>
      <c r="H171" s="38"/>
      <c r="I171" s="38"/>
      <c r="J171" s="38"/>
      <c r="K171" s="38"/>
      <c r="L171" s="38"/>
      <c r="M171" s="38"/>
      <c r="N171" s="38"/>
      <c r="O171" s="38"/>
      <c r="P171" s="38"/>
      <c r="Q171" s="38"/>
      <c r="R171" s="38"/>
      <c r="S171" s="38"/>
      <c r="T171" s="38"/>
      <c r="U171" s="38"/>
      <c r="V171" s="38"/>
      <c r="W171" s="38"/>
      <c r="X171" s="38"/>
      <c r="Y171" s="38"/>
      <c r="Z171" s="38"/>
    </row>
    <row r="172" ht="12.75" customHeight="1">
      <c r="A172" s="38"/>
      <c r="B172" s="38"/>
      <c r="C172" s="38"/>
      <c r="D172" s="38"/>
      <c r="E172" s="155"/>
      <c r="F172" s="155"/>
      <c r="G172" s="155"/>
      <c r="H172" s="38"/>
      <c r="I172" s="38"/>
      <c r="J172" s="38"/>
      <c r="K172" s="38"/>
      <c r="L172" s="38"/>
      <c r="M172" s="38"/>
      <c r="N172" s="38"/>
      <c r="O172" s="38"/>
      <c r="P172" s="38"/>
      <c r="Q172" s="38"/>
      <c r="R172" s="38"/>
      <c r="S172" s="38"/>
      <c r="T172" s="38"/>
      <c r="U172" s="38"/>
      <c r="V172" s="38"/>
      <c r="W172" s="38"/>
      <c r="X172" s="38"/>
      <c r="Y172" s="38"/>
      <c r="Z172" s="38"/>
    </row>
    <row r="173" ht="12.75" customHeight="1">
      <c r="A173" s="38"/>
      <c r="B173" s="38"/>
      <c r="C173" s="38"/>
      <c r="D173" s="38"/>
      <c r="E173" s="155"/>
      <c r="F173" s="155"/>
      <c r="G173" s="155"/>
      <c r="H173" s="38"/>
      <c r="I173" s="38"/>
      <c r="J173" s="38"/>
      <c r="K173" s="38"/>
      <c r="L173" s="38"/>
      <c r="M173" s="38"/>
      <c r="N173" s="38"/>
      <c r="O173" s="38"/>
      <c r="P173" s="38"/>
      <c r="Q173" s="38"/>
      <c r="R173" s="38"/>
      <c r="S173" s="38"/>
      <c r="T173" s="38"/>
      <c r="U173" s="38"/>
      <c r="V173" s="38"/>
      <c r="W173" s="38"/>
      <c r="X173" s="38"/>
      <c r="Y173" s="38"/>
      <c r="Z173" s="38"/>
    </row>
    <row r="174" ht="12.75" customHeight="1">
      <c r="A174" s="38"/>
      <c r="B174" s="38"/>
      <c r="C174" s="38"/>
      <c r="D174" s="38"/>
      <c r="E174" s="155"/>
      <c r="F174" s="155"/>
      <c r="G174" s="155"/>
      <c r="H174" s="38"/>
      <c r="I174" s="38"/>
      <c r="J174" s="38"/>
      <c r="K174" s="38"/>
      <c r="L174" s="38"/>
      <c r="M174" s="38"/>
      <c r="N174" s="38"/>
      <c r="O174" s="38"/>
      <c r="P174" s="38"/>
      <c r="Q174" s="38"/>
      <c r="R174" s="38"/>
      <c r="S174" s="38"/>
      <c r="T174" s="38"/>
      <c r="U174" s="38"/>
      <c r="V174" s="38"/>
      <c r="W174" s="38"/>
      <c r="X174" s="38"/>
      <c r="Y174" s="38"/>
      <c r="Z174" s="38"/>
    </row>
    <row r="175" ht="12.75" customHeight="1">
      <c r="A175" s="38"/>
      <c r="B175" s="38"/>
      <c r="C175" s="38"/>
      <c r="D175" s="38"/>
      <c r="E175" s="155"/>
      <c r="F175" s="155"/>
      <c r="G175" s="155"/>
      <c r="H175" s="38"/>
      <c r="I175" s="38"/>
      <c r="J175" s="38"/>
      <c r="K175" s="38"/>
      <c r="L175" s="38"/>
      <c r="M175" s="38"/>
      <c r="N175" s="38"/>
      <c r="O175" s="38"/>
      <c r="P175" s="38"/>
      <c r="Q175" s="38"/>
      <c r="R175" s="38"/>
      <c r="S175" s="38"/>
      <c r="T175" s="38"/>
      <c r="U175" s="38"/>
      <c r="V175" s="38"/>
      <c r="W175" s="38"/>
      <c r="X175" s="38"/>
      <c r="Y175" s="38"/>
      <c r="Z175" s="38"/>
    </row>
    <row r="176" ht="12.75" customHeight="1">
      <c r="A176" s="38"/>
      <c r="B176" s="38"/>
      <c r="C176" s="38"/>
      <c r="D176" s="38"/>
      <c r="E176" s="155"/>
      <c r="F176" s="155"/>
      <c r="G176" s="155"/>
      <c r="H176" s="38"/>
      <c r="I176" s="38"/>
      <c r="J176" s="38"/>
      <c r="K176" s="38"/>
      <c r="L176" s="38"/>
      <c r="M176" s="38"/>
      <c r="N176" s="38"/>
      <c r="O176" s="38"/>
      <c r="P176" s="38"/>
      <c r="Q176" s="38"/>
      <c r="R176" s="38"/>
      <c r="S176" s="38"/>
      <c r="T176" s="38"/>
      <c r="U176" s="38"/>
      <c r="V176" s="38"/>
      <c r="W176" s="38"/>
      <c r="X176" s="38"/>
      <c r="Y176" s="38"/>
      <c r="Z176" s="38"/>
    </row>
    <row r="177" ht="12.75" customHeight="1">
      <c r="A177" s="38"/>
      <c r="B177" s="38"/>
      <c r="C177" s="38"/>
      <c r="D177" s="38"/>
      <c r="E177" s="155"/>
      <c r="F177" s="155"/>
      <c r="G177" s="155"/>
      <c r="H177" s="38"/>
      <c r="I177" s="38"/>
      <c r="J177" s="38"/>
      <c r="K177" s="38"/>
      <c r="L177" s="38"/>
      <c r="M177" s="38"/>
      <c r="N177" s="38"/>
      <c r="O177" s="38"/>
      <c r="P177" s="38"/>
      <c r="Q177" s="38"/>
      <c r="R177" s="38"/>
      <c r="S177" s="38"/>
      <c r="T177" s="38"/>
      <c r="U177" s="38"/>
      <c r="V177" s="38"/>
      <c r="W177" s="38"/>
      <c r="X177" s="38"/>
      <c r="Y177" s="38"/>
      <c r="Z177" s="38"/>
    </row>
    <row r="178" ht="12.75" customHeight="1">
      <c r="A178" s="38"/>
      <c r="B178" s="38"/>
      <c r="C178" s="38"/>
      <c r="D178" s="38"/>
      <c r="E178" s="155"/>
      <c r="F178" s="155"/>
      <c r="G178" s="155"/>
      <c r="H178" s="38"/>
      <c r="I178" s="38"/>
      <c r="J178" s="38"/>
      <c r="K178" s="38"/>
      <c r="L178" s="38"/>
      <c r="M178" s="38"/>
      <c r="N178" s="38"/>
      <c r="O178" s="38"/>
      <c r="P178" s="38"/>
      <c r="Q178" s="38"/>
      <c r="R178" s="38"/>
      <c r="S178" s="38"/>
      <c r="T178" s="38"/>
      <c r="U178" s="38"/>
      <c r="V178" s="38"/>
      <c r="W178" s="38"/>
      <c r="X178" s="38"/>
      <c r="Y178" s="38"/>
      <c r="Z178" s="38"/>
    </row>
    <row r="179" ht="12.75" customHeight="1">
      <c r="A179" s="38"/>
      <c r="B179" s="38"/>
      <c r="C179" s="38"/>
      <c r="D179" s="38"/>
      <c r="E179" s="155"/>
      <c r="F179" s="155"/>
      <c r="G179" s="155"/>
      <c r="H179" s="38"/>
      <c r="I179" s="38"/>
      <c r="J179" s="38"/>
      <c r="K179" s="38"/>
      <c r="L179" s="38"/>
      <c r="M179" s="38"/>
      <c r="N179" s="38"/>
      <c r="O179" s="38"/>
      <c r="P179" s="38"/>
      <c r="Q179" s="38"/>
      <c r="R179" s="38"/>
      <c r="S179" s="38"/>
      <c r="T179" s="38"/>
      <c r="U179" s="38"/>
      <c r="V179" s="38"/>
      <c r="W179" s="38"/>
      <c r="X179" s="38"/>
      <c r="Y179" s="38"/>
      <c r="Z179" s="38"/>
    </row>
    <row r="180" ht="12.75" customHeight="1">
      <c r="A180" s="38"/>
      <c r="B180" s="38"/>
      <c r="C180" s="38"/>
      <c r="D180" s="38"/>
      <c r="E180" s="155"/>
      <c r="F180" s="155"/>
      <c r="G180" s="155"/>
      <c r="H180" s="38"/>
      <c r="I180" s="38"/>
      <c r="J180" s="38"/>
      <c r="K180" s="38"/>
      <c r="L180" s="38"/>
      <c r="M180" s="38"/>
      <c r="N180" s="38"/>
      <c r="O180" s="38"/>
      <c r="P180" s="38"/>
      <c r="Q180" s="38"/>
      <c r="R180" s="38"/>
      <c r="S180" s="38"/>
      <c r="T180" s="38"/>
      <c r="U180" s="38"/>
      <c r="V180" s="38"/>
      <c r="W180" s="38"/>
      <c r="X180" s="38"/>
      <c r="Y180" s="38"/>
      <c r="Z180" s="38"/>
    </row>
    <row r="181" ht="12.75" customHeight="1">
      <c r="A181" s="38"/>
      <c r="B181" s="38"/>
      <c r="C181" s="38"/>
      <c r="D181" s="38"/>
      <c r="E181" s="155"/>
      <c r="F181" s="155"/>
      <c r="G181" s="155"/>
      <c r="H181" s="38"/>
      <c r="I181" s="38"/>
      <c r="J181" s="38"/>
      <c r="K181" s="38"/>
      <c r="L181" s="38"/>
      <c r="M181" s="38"/>
      <c r="N181" s="38"/>
      <c r="O181" s="38"/>
      <c r="P181" s="38"/>
      <c r="Q181" s="38"/>
      <c r="R181" s="38"/>
      <c r="S181" s="38"/>
      <c r="T181" s="38"/>
      <c r="U181" s="38"/>
      <c r="V181" s="38"/>
      <c r="W181" s="38"/>
      <c r="X181" s="38"/>
      <c r="Y181" s="38"/>
      <c r="Z181" s="38"/>
    </row>
    <row r="182" ht="12.75" customHeight="1">
      <c r="A182" s="38"/>
      <c r="B182" s="38"/>
      <c r="C182" s="38"/>
      <c r="D182" s="38"/>
      <c r="E182" s="155"/>
      <c r="F182" s="155"/>
      <c r="G182" s="155"/>
      <c r="H182" s="38"/>
      <c r="I182" s="38"/>
      <c r="J182" s="38"/>
      <c r="K182" s="38"/>
      <c r="L182" s="38"/>
      <c r="M182" s="38"/>
      <c r="N182" s="38"/>
      <c r="O182" s="38"/>
      <c r="P182" s="38"/>
      <c r="Q182" s="38"/>
      <c r="R182" s="38"/>
      <c r="S182" s="38"/>
      <c r="T182" s="38"/>
      <c r="U182" s="38"/>
      <c r="V182" s="38"/>
      <c r="W182" s="38"/>
      <c r="X182" s="38"/>
      <c r="Y182" s="38"/>
      <c r="Z182" s="38"/>
    </row>
    <row r="183" ht="12.75" customHeight="1">
      <c r="A183" s="38"/>
      <c r="B183" s="38"/>
      <c r="C183" s="38"/>
      <c r="D183" s="38"/>
      <c r="E183" s="155"/>
      <c r="F183" s="155"/>
      <c r="G183" s="155"/>
      <c r="H183" s="38"/>
      <c r="I183" s="38"/>
      <c r="J183" s="38"/>
      <c r="K183" s="38"/>
      <c r="L183" s="38"/>
      <c r="M183" s="38"/>
      <c r="N183" s="38"/>
      <c r="O183" s="38"/>
      <c r="P183" s="38"/>
      <c r="Q183" s="38"/>
      <c r="R183" s="38"/>
      <c r="S183" s="38"/>
      <c r="T183" s="38"/>
      <c r="U183" s="38"/>
      <c r="V183" s="38"/>
      <c r="W183" s="38"/>
      <c r="X183" s="38"/>
      <c r="Y183" s="38"/>
      <c r="Z183" s="38"/>
    </row>
    <row r="184" ht="12.75" customHeight="1">
      <c r="A184" s="38"/>
      <c r="B184" s="38"/>
      <c r="C184" s="38"/>
      <c r="D184" s="38"/>
      <c r="E184" s="155"/>
      <c r="F184" s="155"/>
      <c r="G184" s="155"/>
      <c r="H184" s="38"/>
      <c r="I184" s="38"/>
      <c r="J184" s="38"/>
      <c r="K184" s="38"/>
      <c r="L184" s="38"/>
      <c r="M184" s="38"/>
      <c r="N184" s="38"/>
      <c r="O184" s="38"/>
      <c r="P184" s="38"/>
      <c r="Q184" s="38"/>
      <c r="R184" s="38"/>
      <c r="S184" s="38"/>
      <c r="T184" s="38"/>
      <c r="U184" s="38"/>
      <c r="V184" s="38"/>
      <c r="W184" s="38"/>
      <c r="X184" s="38"/>
      <c r="Y184" s="38"/>
      <c r="Z184" s="38"/>
    </row>
    <row r="185" ht="12.75" customHeight="1">
      <c r="A185" s="38"/>
      <c r="B185" s="38"/>
      <c r="C185" s="38"/>
      <c r="D185" s="38"/>
      <c r="E185" s="155"/>
      <c r="F185" s="155"/>
      <c r="G185" s="155"/>
      <c r="H185" s="38"/>
      <c r="I185" s="38"/>
      <c r="J185" s="38"/>
      <c r="K185" s="38"/>
      <c r="L185" s="38"/>
      <c r="M185" s="38"/>
      <c r="N185" s="38"/>
      <c r="O185" s="38"/>
      <c r="P185" s="38"/>
      <c r="Q185" s="38"/>
      <c r="R185" s="38"/>
      <c r="S185" s="38"/>
      <c r="T185" s="38"/>
      <c r="U185" s="38"/>
      <c r="V185" s="38"/>
      <c r="W185" s="38"/>
      <c r="X185" s="38"/>
      <c r="Y185" s="38"/>
      <c r="Z185" s="38"/>
    </row>
    <row r="186" ht="12.75" customHeight="1">
      <c r="A186" s="38"/>
      <c r="B186" s="38"/>
      <c r="C186" s="38"/>
      <c r="D186" s="38"/>
      <c r="E186" s="155"/>
      <c r="F186" s="155"/>
      <c r="G186" s="155"/>
      <c r="H186" s="38"/>
      <c r="I186" s="38"/>
      <c r="J186" s="38"/>
      <c r="K186" s="38"/>
      <c r="L186" s="38"/>
      <c r="M186" s="38"/>
      <c r="N186" s="38"/>
      <c r="O186" s="38"/>
      <c r="P186" s="38"/>
      <c r="Q186" s="38"/>
      <c r="R186" s="38"/>
      <c r="S186" s="38"/>
      <c r="T186" s="38"/>
      <c r="U186" s="38"/>
      <c r="V186" s="38"/>
      <c r="W186" s="38"/>
      <c r="X186" s="38"/>
      <c r="Y186" s="38"/>
      <c r="Z186" s="38"/>
    </row>
    <row r="187" ht="12.75" customHeight="1">
      <c r="A187" s="38"/>
      <c r="B187" s="38"/>
      <c r="C187" s="38"/>
      <c r="D187" s="38"/>
      <c r="E187" s="155"/>
      <c r="F187" s="155"/>
      <c r="G187" s="155"/>
      <c r="H187" s="38"/>
      <c r="I187" s="38"/>
      <c r="J187" s="38"/>
      <c r="K187" s="38"/>
      <c r="L187" s="38"/>
      <c r="M187" s="38"/>
      <c r="N187" s="38"/>
      <c r="O187" s="38"/>
      <c r="P187" s="38"/>
      <c r="Q187" s="38"/>
      <c r="R187" s="38"/>
      <c r="S187" s="38"/>
      <c r="T187" s="38"/>
      <c r="U187" s="38"/>
      <c r="V187" s="38"/>
      <c r="W187" s="38"/>
      <c r="X187" s="38"/>
      <c r="Y187" s="38"/>
      <c r="Z187" s="38"/>
    </row>
    <row r="188" ht="12.75" customHeight="1">
      <c r="A188" s="38"/>
      <c r="B188" s="38"/>
      <c r="C188" s="38"/>
      <c r="D188" s="38"/>
      <c r="E188" s="155"/>
      <c r="F188" s="155"/>
      <c r="G188" s="155"/>
      <c r="H188" s="38"/>
      <c r="I188" s="38"/>
      <c r="J188" s="38"/>
      <c r="K188" s="38"/>
      <c r="L188" s="38"/>
      <c r="M188" s="38"/>
      <c r="N188" s="38"/>
      <c r="O188" s="38"/>
      <c r="P188" s="38"/>
      <c r="Q188" s="38"/>
      <c r="R188" s="38"/>
      <c r="S188" s="38"/>
      <c r="T188" s="38"/>
      <c r="U188" s="38"/>
      <c r="V188" s="38"/>
      <c r="W188" s="38"/>
      <c r="X188" s="38"/>
      <c r="Y188" s="38"/>
      <c r="Z188" s="38"/>
    </row>
    <row r="189" ht="12.75" customHeight="1">
      <c r="A189" s="38"/>
      <c r="B189" s="38"/>
      <c r="C189" s="38"/>
      <c r="D189" s="38"/>
      <c r="E189" s="155"/>
      <c r="F189" s="155"/>
      <c r="G189" s="155"/>
      <c r="H189" s="38"/>
      <c r="I189" s="38"/>
      <c r="J189" s="38"/>
      <c r="K189" s="38"/>
      <c r="L189" s="38"/>
      <c r="M189" s="38"/>
      <c r="N189" s="38"/>
      <c r="O189" s="38"/>
      <c r="P189" s="38"/>
      <c r="Q189" s="38"/>
      <c r="R189" s="38"/>
      <c r="S189" s="38"/>
      <c r="T189" s="38"/>
      <c r="U189" s="38"/>
      <c r="V189" s="38"/>
      <c r="W189" s="38"/>
      <c r="X189" s="38"/>
      <c r="Y189" s="38"/>
      <c r="Z189" s="38"/>
    </row>
    <row r="190" ht="12.75" customHeight="1">
      <c r="A190" s="38"/>
      <c r="B190" s="38"/>
      <c r="C190" s="38"/>
      <c r="D190" s="38"/>
      <c r="E190" s="155"/>
      <c r="F190" s="155"/>
      <c r="G190" s="155"/>
      <c r="H190" s="38"/>
      <c r="I190" s="38"/>
      <c r="J190" s="38"/>
      <c r="K190" s="38"/>
      <c r="L190" s="38"/>
      <c r="M190" s="38"/>
      <c r="N190" s="38"/>
      <c r="O190" s="38"/>
      <c r="P190" s="38"/>
      <c r="Q190" s="38"/>
      <c r="R190" s="38"/>
      <c r="S190" s="38"/>
      <c r="T190" s="38"/>
      <c r="U190" s="38"/>
      <c r="V190" s="38"/>
      <c r="W190" s="38"/>
      <c r="X190" s="38"/>
      <c r="Y190" s="38"/>
      <c r="Z190" s="38"/>
    </row>
    <row r="191" ht="12.75" customHeight="1">
      <c r="A191" s="38"/>
      <c r="B191" s="38"/>
      <c r="C191" s="38"/>
      <c r="D191" s="38"/>
      <c r="E191" s="155"/>
      <c r="F191" s="155"/>
      <c r="G191" s="155"/>
      <c r="H191" s="38"/>
      <c r="I191" s="38"/>
      <c r="J191" s="38"/>
      <c r="K191" s="38"/>
      <c r="L191" s="38"/>
      <c r="M191" s="38"/>
      <c r="N191" s="38"/>
      <c r="O191" s="38"/>
      <c r="P191" s="38"/>
      <c r="Q191" s="38"/>
      <c r="R191" s="38"/>
      <c r="S191" s="38"/>
      <c r="T191" s="38"/>
      <c r="U191" s="38"/>
      <c r="V191" s="38"/>
      <c r="W191" s="38"/>
      <c r="X191" s="38"/>
      <c r="Y191" s="38"/>
      <c r="Z191" s="38"/>
    </row>
    <row r="192" ht="12.75" customHeight="1">
      <c r="A192" s="38"/>
      <c r="B192" s="38"/>
      <c r="C192" s="38"/>
      <c r="D192" s="38"/>
      <c r="E192" s="155"/>
      <c r="F192" s="155"/>
      <c r="G192" s="155"/>
      <c r="H192" s="38"/>
      <c r="I192" s="38"/>
      <c r="J192" s="38"/>
      <c r="K192" s="38"/>
      <c r="L192" s="38"/>
      <c r="M192" s="38"/>
      <c r="N192" s="38"/>
      <c r="O192" s="38"/>
      <c r="P192" s="38"/>
      <c r="Q192" s="38"/>
      <c r="R192" s="38"/>
      <c r="S192" s="38"/>
      <c r="T192" s="38"/>
      <c r="U192" s="38"/>
      <c r="V192" s="38"/>
      <c r="W192" s="38"/>
      <c r="X192" s="38"/>
      <c r="Y192" s="38"/>
      <c r="Z192" s="38"/>
    </row>
    <row r="193" ht="12.75" customHeight="1">
      <c r="A193" s="38"/>
      <c r="B193" s="38"/>
      <c r="C193" s="38"/>
      <c r="D193" s="38"/>
      <c r="E193" s="155"/>
      <c r="F193" s="155"/>
      <c r="G193" s="155"/>
      <c r="H193" s="38"/>
      <c r="I193" s="38"/>
      <c r="J193" s="38"/>
      <c r="K193" s="38"/>
      <c r="L193" s="38"/>
      <c r="M193" s="38"/>
      <c r="N193" s="38"/>
      <c r="O193" s="38"/>
      <c r="P193" s="38"/>
      <c r="Q193" s="38"/>
      <c r="R193" s="38"/>
      <c r="S193" s="38"/>
      <c r="T193" s="38"/>
      <c r="U193" s="38"/>
      <c r="V193" s="38"/>
      <c r="W193" s="38"/>
      <c r="X193" s="38"/>
      <c r="Y193" s="38"/>
      <c r="Z193" s="38"/>
    </row>
    <row r="194" ht="12.75" customHeight="1">
      <c r="A194" s="38"/>
      <c r="B194" s="38"/>
      <c r="C194" s="38"/>
      <c r="D194" s="38"/>
      <c r="E194" s="155"/>
      <c r="F194" s="155"/>
      <c r="G194" s="155"/>
      <c r="H194" s="38"/>
      <c r="I194" s="38"/>
      <c r="J194" s="38"/>
      <c r="K194" s="38"/>
      <c r="L194" s="38"/>
      <c r="M194" s="38"/>
      <c r="N194" s="38"/>
      <c r="O194" s="38"/>
      <c r="P194" s="38"/>
      <c r="Q194" s="38"/>
      <c r="R194" s="38"/>
      <c r="S194" s="38"/>
      <c r="T194" s="38"/>
      <c r="U194" s="38"/>
      <c r="V194" s="38"/>
      <c r="W194" s="38"/>
      <c r="X194" s="38"/>
      <c r="Y194" s="38"/>
      <c r="Z194" s="38"/>
    </row>
    <row r="195" ht="12.75" customHeight="1">
      <c r="A195" s="38"/>
      <c r="B195" s="38"/>
      <c r="C195" s="38"/>
      <c r="D195" s="38"/>
      <c r="E195" s="155"/>
      <c r="F195" s="155"/>
      <c r="G195" s="155"/>
      <c r="H195" s="38"/>
      <c r="I195" s="38"/>
      <c r="J195" s="38"/>
      <c r="K195" s="38"/>
      <c r="L195" s="38"/>
      <c r="M195" s="38"/>
      <c r="N195" s="38"/>
      <c r="O195" s="38"/>
      <c r="P195" s="38"/>
      <c r="Q195" s="38"/>
      <c r="R195" s="38"/>
      <c r="S195" s="38"/>
      <c r="T195" s="38"/>
      <c r="U195" s="38"/>
      <c r="V195" s="38"/>
      <c r="W195" s="38"/>
      <c r="X195" s="38"/>
      <c r="Y195" s="38"/>
      <c r="Z195" s="38"/>
    </row>
    <row r="196" ht="12.75" customHeight="1">
      <c r="A196" s="38"/>
      <c r="B196" s="38"/>
      <c r="C196" s="38"/>
      <c r="D196" s="38"/>
      <c r="E196" s="155"/>
      <c r="F196" s="155"/>
      <c r="G196" s="155"/>
      <c r="H196" s="38"/>
      <c r="I196" s="38"/>
      <c r="J196" s="38"/>
      <c r="K196" s="38"/>
      <c r="L196" s="38"/>
      <c r="M196" s="38"/>
      <c r="N196" s="38"/>
      <c r="O196" s="38"/>
      <c r="P196" s="38"/>
      <c r="Q196" s="38"/>
      <c r="R196" s="38"/>
      <c r="S196" s="38"/>
      <c r="T196" s="38"/>
      <c r="U196" s="38"/>
      <c r="V196" s="38"/>
      <c r="W196" s="38"/>
      <c r="X196" s="38"/>
      <c r="Y196" s="38"/>
      <c r="Z196" s="38"/>
    </row>
    <row r="197" ht="12.75" customHeight="1">
      <c r="A197" s="38"/>
      <c r="B197" s="38"/>
      <c r="C197" s="38"/>
      <c r="D197" s="38"/>
      <c r="E197" s="155"/>
      <c r="F197" s="155"/>
      <c r="G197" s="155"/>
      <c r="H197" s="38"/>
      <c r="I197" s="38"/>
      <c r="J197" s="38"/>
      <c r="K197" s="38"/>
      <c r="L197" s="38"/>
      <c r="M197" s="38"/>
      <c r="N197" s="38"/>
      <c r="O197" s="38"/>
      <c r="P197" s="38"/>
      <c r="Q197" s="38"/>
      <c r="R197" s="38"/>
      <c r="S197" s="38"/>
      <c r="T197" s="38"/>
      <c r="U197" s="38"/>
      <c r="V197" s="38"/>
      <c r="W197" s="38"/>
      <c r="X197" s="38"/>
      <c r="Y197" s="38"/>
      <c r="Z197" s="38"/>
    </row>
    <row r="198" ht="12.75" customHeight="1">
      <c r="A198" s="38"/>
      <c r="B198" s="38"/>
      <c r="C198" s="38"/>
      <c r="D198" s="38"/>
      <c r="E198" s="155"/>
      <c r="F198" s="155"/>
      <c r="G198" s="155"/>
      <c r="H198" s="38"/>
      <c r="I198" s="38"/>
      <c r="J198" s="38"/>
      <c r="K198" s="38"/>
      <c r="L198" s="38"/>
      <c r="M198" s="38"/>
      <c r="N198" s="38"/>
      <c r="O198" s="38"/>
      <c r="P198" s="38"/>
      <c r="Q198" s="38"/>
      <c r="R198" s="38"/>
      <c r="S198" s="38"/>
      <c r="T198" s="38"/>
      <c r="U198" s="38"/>
      <c r="V198" s="38"/>
      <c r="W198" s="38"/>
      <c r="X198" s="38"/>
      <c r="Y198" s="38"/>
      <c r="Z198" s="38"/>
    </row>
    <row r="199" ht="12.75" customHeight="1">
      <c r="A199" s="38"/>
      <c r="B199" s="38"/>
      <c r="C199" s="38"/>
      <c r="D199" s="38"/>
      <c r="E199" s="155"/>
      <c r="F199" s="155"/>
      <c r="G199" s="155"/>
      <c r="H199" s="38"/>
      <c r="I199" s="38"/>
      <c r="J199" s="38"/>
      <c r="K199" s="38"/>
      <c r="L199" s="38"/>
      <c r="M199" s="38"/>
      <c r="N199" s="38"/>
      <c r="O199" s="38"/>
      <c r="P199" s="38"/>
      <c r="Q199" s="38"/>
      <c r="R199" s="38"/>
      <c r="S199" s="38"/>
      <c r="T199" s="38"/>
      <c r="U199" s="38"/>
      <c r="V199" s="38"/>
      <c r="W199" s="38"/>
      <c r="X199" s="38"/>
      <c r="Y199" s="38"/>
      <c r="Z199" s="38"/>
    </row>
    <row r="200" ht="12.75" customHeight="1">
      <c r="A200" s="38"/>
      <c r="B200" s="38"/>
      <c r="C200" s="38"/>
      <c r="D200" s="38"/>
      <c r="E200" s="155"/>
      <c r="F200" s="155"/>
      <c r="G200" s="155"/>
      <c r="H200" s="38"/>
      <c r="I200" s="38"/>
      <c r="J200" s="38"/>
      <c r="K200" s="38"/>
      <c r="L200" s="38"/>
      <c r="M200" s="38"/>
      <c r="N200" s="38"/>
      <c r="O200" s="38"/>
      <c r="P200" s="38"/>
      <c r="Q200" s="38"/>
      <c r="R200" s="38"/>
      <c r="S200" s="38"/>
      <c r="T200" s="38"/>
      <c r="U200" s="38"/>
      <c r="V200" s="38"/>
      <c r="W200" s="38"/>
      <c r="X200" s="38"/>
      <c r="Y200" s="38"/>
      <c r="Z200" s="38"/>
    </row>
    <row r="201" ht="12.75" customHeight="1">
      <c r="A201" s="38"/>
      <c r="B201" s="38"/>
      <c r="C201" s="38"/>
      <c r="D201" s="38"/>
      <c r="E201" s="155"/>
      <c r="F201" s="155"/>
      <c r="G201" s="155"/>
      <c r="H201" s="38"/>
      <c r="I201" s="38"/>
      <c r="J201" s="38"/>
      <c r="K201" s="38"/>
      <c r="L201" s="38"/>
      <c r="M201" s="38"/>
      <c r="N201" s="38"/>
      <c r="O201" s="38"/>
      <c r="P201" s="38"/>
      <c r="Q201" s="38"/>
      <c r="R201" s="38"/>
      <c r="S201" s="38"/>
      <c r="T201" s="38"/>
      <c r="U201" s="38"/>
      <c r="V201" s="38"/>
      <c r="W201" s="38"/>
      <c r="X201" s="38"/>
      <c r="Y201" s="38"/>
      <c r="Z201" s="38"/>
    </row>
    <row r="202" ht="12.75" customHeight="1">
      <c r="A202" s="38"/>
      <c r="B202" s="38"/>
      <c r="C202" s="38"/>
      <c r="D202" s="38"/>
      <c r="E202" s="155"/>
      <c r="F202" s="155"/>
      <c r="G202" s="155"/>
      <c r="H202" s="38"/>
      <c r="I202" s="38"/>
      <c r="J202" s="38"/>
      <c r="K202" s="38"/>
      <c r="L202" s="38"/>
      <c r="M202" s="38"/>
      <c r="N202" s="38"/>
      <c r="O202" s="38"/>
      <c r="P202" s="38"/>
      <c r="Q202" s="38"/>
      <c r="R202" s="38"/>
      <c r="S202" s="38"/>
      <c r="T202" s="38"/>
      <c r="U202" s="38"/>
      <c r="V202" s="38"/>
      <c r="W202" s="38"/>
      <c r="X202" s="38"/>
      <c r="Y202" s="38"/>
      <c r="Z202" s="38"/>
    </row>
    <row r="203" ht="12.75" customHeight="1">
      <c r="A203" s="38"/>
      <c r="B203" s="38"/>
      <c r="C203" s="38"/>
      <c r="D203" s="38"/>
      <c r="E203" s="155"/>
      <c r="F203" s="155"/>
      <c r="G203" s="155"/>
      <c r="H203" s="38"/>
      <c r="I203" s="38"/>
      <c r="J203" s="38"/>
      <c r="K203" s="38"/>
      <c r="L203" s="38"/>
      <c r="M203" s="38"/>
      <c r="N203" s="38"/>
      <c r="O203" s="38"/>
      <c r="P203" s="38"/>
      <c r="Q203" s="38"/>
      <c r="R203" s="38"/>
      <c r="S203" s="38"/>
      <c r="T203" s="38"/>
      <c r="U203" s="38"/>
      <c r="V203" s="38"/>
      <c r="W203" s="38"/>
      <c r="X203" s="38"/>
      <c r="Y203" s="38"/>
      <c r="Z203" s="38"/>
    </row>
    <row r="204" ht="12.75" customHeight="1">
      <c r="A204" s="38"/>
      <c r="B204" s="38"/>
      <c r="C204" s="38"/>
      <c r="D204" s="38"/>
      <c r="E204" s="155"/>
      <c r="F204" s="155"/>
      <c r="G204" s="155"/>
      <c r="H204" s="38"/>
      <c r="I204" s="38"/>
      <c r="J204" s="38"/>
      <c r="K204" s="38"/>
      <c r="L204" s="38"/>
      <c r="M204" s="38"/>
      <c r="N204" s="38"/>
      <c r="O204" s="38"/>
      <c r="P204" s="38"/>
      <c r="Q204" s="38"/>
      <c r="R204" s="38"/>
      <c r="S204" s="38"/>
      <c r="T204" s="38"/>
      <c r="U204" s="38"/>
      <c r="V204" s="38"/>
      <c r="W204" s="38"/>
      <c r="X204" s="38"/>
      <c r="Y204" s="38"/>
      <c r="Z204" s="38"/>
    </row>
    <row r="205" ht="12.75" customHeight="1">
      <c r="A205" s="38"/>
      <c r="B205" s="38"/>
      <c r="C205" s="38"/>
      <c r="D205" s="38"/>
      <c r="E205" s="155"/>
      <c r="F205" s="155"/>
      <c r="G205" s="155"/>
      <c r="H205" s="38"/>
      <c r="I205" s="38"/>
      <c r="J205" s="38"/>
      <c r="K205" s="38"/>
      <c r="L205" s="38"/>
      <c r="M205" s="38"/>
      <c r="N205" s="38"/>
      <c r="O205" s="38"/>
      <c r="P205" s="38"/>
      <c r="Q205" s="38"/>
      <c r="R205" s="38"/>
      <c r="S205" s="38"/>
      <c r="T205" s="38"/>
      <c r="U205" s="38"/>
      <c r="V205" s="38"/>
      <c r="W205" s="38"/>
      <c r="X205" s="38"/>
      <c r="Y205" s="38"/>
      <c r="Z205" s="38"/>
    </row>
    <row r="206" ht="12.75" customHeight="1">
      <c r="A206" s="38"/>
      <c r="B206" s="38"/>
      <c r="C206" s="38"/>
      <c r="D206" s="38"/>
      <c r="E206" s="155"/>
      <c r="F206" s="155"/>
      <c r="G206" s="155"/>
      <c r="H206" s="38"/>
      <c r="I206" s="38"/>
      <c r="J206" s="38"/>
      <c r="K206" s="38"/>
      <c r="L206" s="38"/>
      <c r="M206" s="38"/>
      <c r="N206" s="38"/>
      <c r="O206" s="38"/>
      <c r="P206" s="38"/>
      <c r="Q206" s="38"/>
      <c r="R206" s="38"/>
      <c r="S206" s="38"/>
      <c r="T206" s="38"/>
      <c r="U206" s="38"/>
      <c r="V206" s="38"/>
      <c r="W206" s="38"/>
      <c r="X206" s="38"/>
      <c r="Y206" s="38"/>
      <c r="Z206" s="38"/>
    </row>
    <row r="207" ht="12.75" customHeight="1">
      <c r="A207" s="38"/>
      <c r="B207" s="38"/>
      <c r="C207" s="38"/>
      <c r="D207" s="38"/>
      <c r="E207" s="155"/>
      <c r="F207" s="155"/>
      <c r="G207" s="155"/>
      <c r="H207" s="38"/>
      <c r="I207" s="38"/>
      <c r="J207" s="38"/>
      <c r="K207" s="38"/>
      <c r="L207" s="38"/>
      <c r="M207" s="38"/>
      <c r="N207" s="38"/>
      <c r="O207" s="38"/>
      <c r="P207" s="38"/>
      <c r="Q207" s="38"/>
      <c r="R207" s="38"/>
      <c r="S207" s="38"/>
      <c r="T207" s="38"/>
      <c r="U207" s="38"/>
      <c r="V207" s="38"/>
      <c r="W207" s="38"/>
      <c r="X207" s="38"/>
      <c r="Y207" s="38"/>
      <c r="Z207" s="38"/>
    </row>
    <row r="208" ht="12.75" customHeight="1">
      <c r="A208" s="38"/>
      <c r="B208" s="38"/>
      <c r="C208" s="38"/>
      <c r="D208" s="38"/>
      <c r="E208" s="155"/>
      <c r="F208" s="155"/>
      <c r="G208" s="155"/>
      <c r="H208" s="38"/>
      <c r="I208" s="38"/>
      <c r="J208" s="38"/>
      <c r="K208" s="38"/>
      <c r="L208" s="38"/>
      <c r="M208" s="38"/>
      <c r="N208" s="38"/>
      <c r="O208" s="38"/>
      <c r="P208" s="38"/>
      <c r="Q208" s="38"/>
      <c r="R208" s="38"/>
      <c r="S208" s="38"/>
      <c r="T208" s="38"/>
      <c r="U208" s="38"/>
      <c r="V208" s="38"/>
      <c r="W208" s="38"/>
      <c r="X208" s="38"/>
      <c r="Y208" s="38"/>
      <c r="Z208" s="38"/>
    </row>
    <row r="209" ht="12.75" customHeight="1">
      <c r="A209" s="38"/>
      <c r="B209" s="38"/>
      <c r="C209" s="38"/>
      <c r="D209" s="38"/>
      <c r="E209" s="155"/>
      <c r="F209" s="155"/>
      <c r="G209" s="155"/>
      <c r="H209" s="38"/>
      <c r="I209" s="38"/>
      <c r="J209" s="38"/>
      <c r="K209" s="38"/>
      <c r="L209" s="38"/>
      <c r="M209" s="38"/>
      <c r="N209" s="38"/>
      <c r="O209" s="38"/>
      <c r="P209" s="38"/>
      <c r="Q209" s="38"/>
      <c r="R209" s="38"/>
      <c r="S209" s="38"/>
      <c r="T209" s="38"/>
      <c r="U209" s="38"/>
      <c r="V209" s="38"/>
      <c r="W209" s="38"/>
      <c r="X209" s="38"/>
      <c r="Y209" s="38"/>
      <c r="Z209" s="38"/>
    </row>
    <row r="210" ht="12.75" customHeight="1">
      <c r="A210" s="38"/>
      <c r="B210" s="38"/>
      <c r="C210" s="38"/>
      <c r="D210" s="38"/>
      <c r="E210" s="155"/>
      <c r="F210" s="155"/>
      <c r="G210" s="155"/>
      <c r="H210" s="38"/>
      <c r="I210" s="38"/>
      <c r="J210" s="38"/>
      <c r="K210" s="38"/>
      <c r="L210" s="38"/>
      <c r="M210" s="38"/>
      <c r="N210" s="38"/>
      <c r="O210" s="38"/>
      <c r="P210" s="38"/>
      <c r="Q210" s="38"/>
      <c r="R210" s="38"/>
      <c r="S210" s="38"/>
      <c r="T210" s="38"/>
      <c r="U210" s="38"/>
      <c r="V210" s="38"/>
      <c r="W210" s="38"/>
      <c r="X210" s="38"/>
      <c r="Y210" s="38"/>
      <c r="Z210" s="38"/>
    </row>
    <row r="211" ht="12.75" customHeight="1">
      <c r="A211" s="38"/>
      <c r="B211" s="38"/>
      <c r="C211" s="38"/>
      <c r="D211" s="38"/>
      <c r="E211" s="155"/>
      <c r="F211" s="155"/>
      <c r="G211" s="155"/>
      <c r="H211" s="38"/>
      <c r="I211" s="38"/>
      <c r="J211" s="38"/>
      <c r="K211" s="38"/>
      <c r="L211" s="38"/>
      <c r="M211" s="38"/>
      <c r="N211" s="38"/>
      <c r="O211" s="38"/>
      <c r="P211" s="38"/>
      <c r="Q211" s="38"/>
      <c r="R211" s="38"/>
      <c r="S211" s="38"/>
      <c r="T211" s="38"/>
      <c r="U211" s="38"/>
      <c r="V211" s="38"/>
      <c r="W211" s="38"/>
      <c r="X211" s="38"/>
      <c r="Y211" s="38"/>
      <c r="Z211" s="38"/>
    </row>
    <row r="212" ht="12.75" customHeight="1">
      <c r="A212" s="38"/>
      <c r="B212" s="38"/>
      <c r="C212" s="38"/>
      <c r="D212" s="38"/>
      <c r="E212" s="155"/>
      <c r="F212" s="155"/>
      <c r="G212" s="155"/>
      <c r="H212" s="38"/>
      <c r="I212" s="38"/>
      <c r="J212" s="38"/>
      <c r="K212" s="38"/>
      <c r="L212" s="38"/>
      <c r="M212" s="38"/>
      <c r="N212" s="38"/>
      <c r="O212" s="38"/>
      <c r="P212" s="38"/>
      <c r="Q212" s="38"/>
      <c r="R212" s="38"/>
      <c r="S212" s="38"/>
      <c r="T212" s="38"/>
      <c r="U212" s="38"/>
      <c r="V212" s="38"/>
      <c r="W212" s="38"/>
      <c r="X212" s="38"/>
      <c r="Y212" s="38"/>
      <c r="Z212" s="38"/>
    </row>
    <row r="213" ht="12.75" customHeight="1">
      <c r="A213" s="38"/>
      <c r="B213" s="38"/>
      <c r="C213" s="38"/>
      <c r="D213" s="38"/>
      <c r="E213" s="155"/>
      <c r="F213" s="155"/>
      <c r="G213" s="155"/>
      <c r="H213" s="38"/>
      <c r="I213" s="38"/>
      <c r="J213" s="38"/>
      <c r="K213" s="38"/>
      <c r="L213" s="38"/>
      <c r="M213" s="38"/>
      <c r="N213" s="38"/>
      <c r="O213" s="38"/>
      <c r="P213" s="38"/>
      <c r="Q213" s="38"/>
      <c r="R213" s="38"/>
      <c r="S213" s="38"/>
      <c r="T213" s="38"/>
      <c r="U213" s="38"/>
      <c r="V213" s="38"/>
      <c r="W213" s="38"/>
      <c r="X213" s="38"/>
      <c r="Y213" s="38"/>
      <c r="Z213" s="38"/>
    </row>
    <row r="214" ht="12.75" customHeight="1">
      <c r="A214" s="38"/>
      <c r="B214" s="38"/>
      <c r="C214" s="38"/>
      <c r="D214" s="38"/>
      <c r="E214" s="155"/>
      <c r="F214" s="155"/>
      <c r="G214" s="155"/>
      <c r="H214" s="38"/>
      <c r="I214" s="38"/>
      <c r="J214" s="38"/>
      <c r="K214" s="38"/>
      <c r="L214" s="38"/>
      <c r="M214" s="38"/>
      <c r="N214" s="38"/>
      <c r="O214" s="38"/>
      <c r="P214" s="38"/>
      <c r="Q214" s="38"/>
      <c r="R214" s="38"/>
      <c r="S214" s="38"/>
      <c r="T214" s="38"/>
      <c r="U214" s="38"/>
      <c r="V214" s="38"/>
      <c r="W214" s="38"/>
      <c r="X214" s="38"/>
      <c r="Y214" s="38"/>
      <c r="Z214" s="38"/>
    </row>
    <row r="215" ht="12.75" customHeight="1">
      <c r="A215" s="38"/>
      <c r="B215" s="38"/>
      <c r="C215" s="38"/>
      <c r="D215" s="38"/>
      <c r="E215" s="155"/>
      <c r="F215" s="155"/>
      <c r="G215" s="155"/>
      <c r="H215" s="38"/>
      <c r="I215" s="38"/>
      <c r="J215" s="38"/>
      <c r="K215" s="38"/>
      <c r="L215" s="38"/>
      <c r="M215" s="38"/>
      <c r="N215" s="38"/>
      <c r="O215" s="38"/>
      <c r="P215" s="38"/>
      <c r="Q215" s="38"/>
      <c r="R215" s="38"/>
      <c r="S215" s="38"/>
      <c r="T215" s="38"/>
      <c r="U215" s="38"/>
      <c r="V215" s="38"/>
      <c r="W215" s="38"/>
      <c r="X215" s="38"/>
      <c r="Y215" s="38"/>
      <c r="Z215" s="38"/>
    </row>
    <row r="216" ht="12.75" customHeight="1">
      <c r="A216" s="38"/>
      <c r="B216" s="38"/>
      <c r="C216" s="38"/>
      <c r="D216" s="38"/>
      <c r="E216" s="155"/>
      <c r="F216" s="155"/>
      <c r="G216" s="155"/>
      <c r="H216" s="38"/>
      <c r="I216" s="38"/>
      <c r="J216" s="38"/>
      <c r="K216" s="38"/>
      <c r="L216" s="38"/>
      <c r="M216" s="38"/>
      <c r="N216" s="38"/>
      <c r="O216" s="38"/>
      <c r="P216" s="38"/>
      <c r="Q216" s="38"/>
      <c r="R216" s="38"/>
      <c r="S216" s="38"/>
      <c r="T216" s="38"/>
      <c r="U216" s="38"/>
      <c r="V216" s="38"/>
      <c r="W216" s="38"/>
      <c r="X216" s="38"/>
      <c r="Y216" s="38"/>
      <c r="Z216" s="38"/>
    </row>
    <row r="217" ht="12.75" customHeight="1">
      <c r="A217" s="38"/>
      <c r="B217" s="38"/>
      <c r="C217" s="38"/>
      <c r="D217" s="38"/>
      <c r="E217" s="155"/>
      <c r="F217" s="155"/>
      <c r="G217" s="155"/>
      <c r="H217" s="38"/>
      <c r="I217" s="38"/>
      <c r="J217" s="38"/>
      <c r="K217" s="38"/>
      <c r="L217" s="38"/>
      <c r="M217" s="38"/>
      <c r="N217" s="38"/>
      <c r="O217" s="38"/>
      <c r="P217" s="38"/>
      <c r="Q217" s="38"/>
      <c r="R217" s="38"/>
      <c r="S217" s="38"/>
      <c r="T217" s="38"/>
      <c r="U217" s="38"/>
      <c r="V217" s="38"/>
      <c r="W217" s="38"/>
      <c r="X217" s="38"/>
      <c r="Y217" s="38"/>
      <c r="Z217" s="38"/>
    </row>
    <row r="218" ht="12.75" customHeight="1">
      <c r="A218" s="38"/>
      <c r="B218" s="38"/>
      <c r="C218" s="38"/>
      <c r="D218" s="38"/>
      <c r="E218" s="155"/>
      <c r="F218" s="155"/>
      <c r="G218" s="155"/>
      <c r="H218" s="38"/>
      <c r="I218" s="38"/>
      <c r="J218" s="38"/>
      <c r="K218" s="38"/>
      <c r="L218" s="38"/>
      <c r="M218" s="38"/>
      <c r="N218" s="38"/>
      <c r="O218" s="38"/>
      <c r="P218" s="38"/>
      <c r="Q218" s="38"/>
      <c r="R218" s="38"/>
      <c r="S218" s="38"/>
      <c r="T218" s="38"/>
      <c r="U218" s="38"/>
      <c r="V218" s="38"/>
      <c r="W218" s="38"/>
      <c r="X218" s="38"/>
      <c r="Y218" s="38"/>
      <c r="Z218" s="38"/>
    </row>
    <row r="219" ht="12.75" customHeight="1">
      <c r="A219" s="38"/>
      <c r="B219" s="38"/>
      <c r="C219" s="38"/>
      <c r="D219" s="38"/>
      <c r="E219" s="155"/>
      <c r="F219" s="155"/>
      <c r="G219" s="155"/>
      <c r="H219" s="38"/>
      <c r="I219" s="38"/>
      <c r="J219" s="38"/>
      <c r="K219" s="38"/>
      <c r="L219" s="38"/>
      <c r="M219" s="38"/>
      <c r="N219" s="38"/>
      <c r="O219" s="38"/>
      <c r="P219" s="38"/>
      <c r="Q219" s="38"/>
      <c r="R219" s="38"/>
      <c r="S219" s="38"/>
      <c r="T219" s="38"/>
      <c r="U219" s="38"/>
      <c r="V219" s="38"/>
      <c r="W219" s="38"/>
      <c r="X219" s="38"/>
      <c r="Y219" s="38"/>
      <c r="Z219" s="38"/>
    </row>
    <row r="220" ht="12.75" customHeight="1">
      <c r="A220" s="38"/>
      <c r="B220" s="38"/>
      <c r="C220" s="38"/>
      <c r="D220" s="38"/>
      <c r="E220" s="155"/>
      <c r="F220" s="155"/>
      <c r="G220" s="155"/>
      <c r="H220" s="38"/>
      <c r="I220" s="38"/>
      <c r="J220" s="38"/>
      <c r="K220" s="38"/>
      <c r="L220" s="38"/>
      <c r="M220" s="38"/>
      <c r="N220" s="38"/>
      <c r="O220" s="38"/>
      <c r="P220" s="38"/>
      <c r="Q220" s="38"/>
      <c r="R220" s="38"/>
      <c r="S220" s="38"/>
      <c r="T220" s="38"/>
      <c r="U220" s="38"/>
      <c r="V220" s="38"/>
      <c r="W220" s="38"/>
      <c r="X220" s="38"/>
      <c r="Y220" s="38"/>
      <c r="Z220" s="3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2:G13"/>
  </mergeCells>
  <printOptions/>
  <pageMargins bottom="0.75" footer="0.0" header="0.0" left="0.7" right="0.7" top="0.75"/>
  <pageSetup orientation="landscape"/>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13"/>
    <col customWidth="1" min="2" max="2" width="13.63"/>
    <col customWidth="1" min="3" max="3" width="16.38"/>
    <col customWidth="1" min="4" max="4" width="16.0"/>
    <col customWidth="1" min="5" max="5" width="19.75"/>
    <col customWidth="1" min="6" max="6" width="23.25"/>
    <col customWidth="1" min="7" max="7" width="12.13"/>
    <col customWidth="1" min="8" max="8" width="14.13"/>
    <col customWidth="1" min="9" max="9" width="15.25"/>
    <col customWidth="1" min="10" max="10" width="18.25"/>
    <col customWidth="1" min="11" max="26" width="9.0"/>
  </cols>
  <sheetData>
    <row r="1" ht="21.75" customHeight="1">
      <c r="A1" s="156" t="s">
        <v>123</v>
      </c>
      <c r="H1" s="39"/>
      <c r="I1" s="39"/>
      <c r="J1" s="39"/>
      <c r="K1" s="39"/>
      <c r="L1" s="39"/>
      <c r="M1" s="39"/>
      <c r="N1" s="39"/>
      <c r="O1" s="39"/>
      <c r="P1" s="39"/>
      <c r="Q1" s="39"/>
      <c r="R1" s="39"/>
      <c r="S1" s="39"/>
      <c r="T1" s="39"/>
      <c r="U1" s="39"/>
      <c r="V1" s="39"/>
      <c r="W1" s="39"/>
      <c r="X1" s="39"/>
      <c r="Y1" s="39"/>
      <c r="Z1" s="39"/>
    </row>
    <row r="2" ht="15.0" customHeight="1">
      <c r="A2" s="157"/>
      <c r="B2" s="158"/>
      <c r="C2" s="159"/>
      <c r="D2" s="159"/>
      <c r="E2" s="160"/>
      <c r="F2" s="161"/>
      <c r="G2" s="38"/>
      <c r="H2" s="38"/>
      <c r="I2" s="38"/>
      <c r="J2" s="38"/>
      <c r="K2" s="38"/>
      <c r="L2" s="38"/>
      <c r="M2" s="38"/>
      <c r="N2" s="38"/>
      <c r="O2" s="38"/>
      <c r="P2" s="38"/>
      <c r="Q2" s="38"/>
      <c r="R2" s="38"/>
      <c r="S2" s="38"/>
      <c r="T2" s="38"/>
      <c r="U2" s="38"/>
      <c r="V2" s="38"/>
      <c r="W2" s="38"/>
      <c r="X2" s="38"/>
      <c r="Y2" s="38"/>
      <c r="Z2" s="38"/>
    </row>
    <row r="3" ht="54.75" customHeight="1">
      <c r="A3" s="162" t="s">
        <v>124</v>
      </c>
      <c r="B3" s="163" t="s">
        <v>107</v>
      </c>
      <c r="C3" s="164" t="s">
        <v>125</v>
      </c>
      <c r="D3" s="145" t="s">
        <v>126</v>
      </c>
      <c r="E3" s="165" t="s">
        <v>110</v>
      </c>
      <c r="F3" s="164" t="s">
        <v>127</v>
      </c>
      <c r="G3" s="145" t="s">
        <v>128</v>
      </c>
      <c r="H3" s="141" t="s">
        <v>129</v>
      </c>
      <c r="I3" s="164" t="s">
        <v>130</v>
      </c>
      <c r="J3" s="145" t="s">
        <v>131</v>
      </c>
      <c r="K3" s="52"/>
      <c r="L3" s="52"/>
      <c r="M3" s="52"/>
      <c r="N3" s="52"/>
      <c r="O3" s="52"/>
      <c r="P3" s="52"/>
      <c r="Q3" s="52"/>
      <c r="R3" s="52"/>
      <c r="S3" s="52"/>
      <c r="T3" s="52"/>
      <c r="U3" s="52"/>
      <c r="V3" s="52"/>
      <c r="W3" s="52"/>
      <c r="X3" s="52"/>
      <c r="Y3" s="52"/>
      <c r="Z3" s="52"/>
    </row>
    <row r="4" ht="12.75" customHeight="1">
      <c r="A4" s="166" t="s">
        <v>132</v>
      </c>
      <c r="B4" s="148">
        <v>5.03731384897999E8</v>
      </c>
      <c r="C4" s="147">
        <v>2.963322662432E9</v>
      </c>
      <c r="D4" s="167">
        <v>5.88274376239638</v>
      </c>
      <c r="E4" s="148">
        <v>1.80183458986E8</v>
      </c>
      <c r="F4" s="147">
        <v>5.62755490954799E9</v>
      </c>
      <c r="G4" s="168">
        <v>31.2323614010831</v>
      </c>
      <c r="H4" s="148">
        <v>6353966.41999999</v>
      </c>
      <c r="I4" s="147">
        <v>3.2736100013E7</v>
      </c>
      <c r="J4" s="149">
        <v>5.15207318533484</v>
      </c>
      <c r="K4" s="169"/>
      <c r="L4" s="169"/>
      <c r="M4" s="52"/>
      <c r="N4" s="52"/>
      <c r="O4" s="52"/>
      <c r="P4" s="52"/>
      <c r="Q4" s="52"/>
      <c r="R4" s="52"/>
      <c r="S4" s="52"/>
      <c r="T4" s="52"/>
      <c r="U4" s="52"/>
      <c r="V4" s="52"/>
      <c r="W4" s="52"/>
      <c r="X4" s="52"/>
      <c r="Y4" s="52"/>
      <c r="Z4" s="52"/>
    </row>
    <row r="5" ht="12.75" customHeight="1">
      <c r="A5" s="170" t="s">
        <v>133</v>
      </c>
      <c r="B5" s="148">
        <v>3.83075329901E8</v>
      </c>
      <c r="C5" s="147">
        <v>1.976721285178E9</v>
      </c>
      <c r="D5" s="167">
        <v>5.16013726514013</v>
      </c>
      <c r="E5" s="148">
        <v>5546232.0</v>
      </c>
      <c r="F5" s="147">
        <v>3.970158155E7</v>
      </c>
      <c r="G5" s="167">
        <v>7.15829802107088</v>
      </c>
      <c r="H5" s="148">
        <v>1.743072006E7</v>
      </c>
      <c r="I5" s="147">
        <v>8.704175699E7</v>
      </c>
      <c r="J5" s="149">
        <v>4.99358355193503</v>
      </c>
      <c r="K5" s="52"/>
      <c r="L5" s="52"/>
      <c r="M5" s="52"/>
      <c r="N5" s="52"/>
      <c r="O5" s="52"/>
      <c r="P5" s="52"/>
      <c r="Q5" s="52"/>
      <c r="R5" s="52"/>
      <c r="S5" s="52"/>
      <c r="T5" s="52"/>
      <c r="U5" s="52"/>
      <c r="V5" s="52"/>
      <c r="W5" s="52"/>
      <c r="X5" s="52"/>
      <c r="Y5" s="52"/>
      <c r="Z5" s="52"/>
    </row>
    <row r="6" ht="12.75" customHeight="1">
      <c r="A6" s="170" t="s">
        <v>134</v>
      </c>
      <c r="B6" s="148">
        <v>2.8297512833E8</v>
      </c>
      <c r="C6" s="147">
        <v>7.05541397552009E8</v>
      </c>
      <c r="D6" s="167">
        <v>2.49329826870586</v>
      </c>
      <c r="E6" s="148">
        <v>2.92551786899999E7</v>
      </c>
      <c r="F6" s="147">
        <v>2.84090261568E8</v>
      </c>
      <c r="G6" s="167">
        <v>9.71076829091827</v>
      </c>
      <c r="H6" s="148">
        <v>1.567495701E7</v>
      </c>
      <c r="I6" s="147">
        <v>4.211937029E7</v>
      </c>
      <c r="J6" s="149">
        <v>2.68704853628175</v>
      </c>
      <c r="K6" s="52"/>
      <c r="L6" s="52"/>
      <c r="M6" s="52"/>
      <c r="N6" s="52"/>
      <c r="O6" s="52"/>
      <c r="P6" s="52"/>
      <c r="Q6" s="52"/>
      <c r="R6" s="52"/>
      <c r="S6" s="52"/>
      <c r="T6" s="52"/>
      <c r="U6" s="52"/>
      <c r="V6" s="52"/>
      <c r="W6" s="52"/>
      <c r="X6" s="52"/>
      <c r="Y6" s="52"/>
      <c r="Z6" s="52"/>
    </row>
    <row r="7" ht="12.75" customHeight="1">
      <c r="A7" s="170" t="s">
        <v>135</v>
      </c>
      <c r="B7" s="148">
        <v>2.2040242908E8</v>
      </c>
      <c r="C7" s="147">
        <v>1.17774735130299E9</v>
      </c>
      <c r="D7" s="167">
        <v>5.34362237394175</v>
      </c>
      <c r="E7" s="148">
        <v>1795093.0</v>
      </c>
      <c r="F7" s="147">
        <v>1.8585806007E7</v>
      </c>
      <c r="G7" s="167">
        <v>10.3536730447948</v>
      </c>
      <c r="H7" s="148">
        <v>7186507.98499999</v>
      </c>
      <c r="I7" s="147">
        <v>1.8994279189E7</v>
      </c>
      <c r="J7" s="149">
        <v>2.64304711393151</v>
      </c>
      <c r="K7" s="52"/>
      <c r="L7" s="52"/>
      <c r="M7" s="52"/>
      <c r="N7" s="52"/>
      <c r="O7" s="52"/>
      <c r="P7" s="52"/>
      <c r="Q7" s="52"/>
      <c r="R7" s="52"/>
      <c r="S7" s="52"/>
      <c r="T7" s="52"/>
      <c r="U7" s="52"/>
      <c r="V7" s="52"/>
      <c r="W7" s="52"/>
      <c r="X7" s="52"/>
      <c r="Y7" s="52"/>
      <c r="Z7" s="52"/>
    </row>
    <row r="8" ht="12.75" customHeight="1">
      <c r="A8" s="170" t="s">
        <v>136</v>
      </c>
      <c r="B8" s="148">
        <v>1.87076716986E8</v>
      </c>
      <c r="C8" s="147">
        <v>1.098473758046E9</v>
      </c>
      <c r="D8" s="167">
        <v>5.87178231339287</v>
      </c>
      <c r="E8" s="148">
        <v>3029527.0</v>
      </c>
      <c r="F8" s="147">
        <v>2.7107557489E7</v>
      </c>
      <c r="G8" s="167">
        <v>8.94778540973557</v>
      </c>
      <c r="H8" s="148">
        <v>6.4084724188E7</v>
      </c>
      <c r="I8" s="147">
        <v>4.45421649288E8</v>
      </c>
      <c r="J8" s="149">
        <v>6.95051207494166</v>
      </c>
      <c r="K8" s="52"/>
      <c r="L8" s="52"/>
      <c r="M8" s="52"/>
      <c r="N8" s="52"/>
      <c r="O8" s="52"/>
      <c r="P8" s="52"/>
      <c r="Q8" s="52"/>
      <c r="R8" s="52"/>
      <c r="S8" s="52"/>
      <c r="T8" s="52"/>
      <c r="U8" s="52"/>
      <c r="V8" s="52"/>
      <c r="W8" s="52"/>
      <c r="X8" s="52"/>
      <c r="Y8" s="52"/>
      <c r="Z8" s="52"/>
    </row>
    <row r="9" ht="12.75" customHeight="1">
      <c r="A9" s="170" t="s">
        <v>137</v>
      </c>
      <c r="B9" s="148">
        <v>1.74853530803E8</v>
      </c>
      <c r="C9" s="147">
        <v>1.72069164141499E9</v>
      </c>
      <c r="D9" s="167">
        <v>9.84076005507506</v>
      </c>
      <c r="E9" s="148">
        <v>5109058.72</v>
      </c>
      <c r="F9" s="147">
        <v>1.6446821378E8</v>
      </c>
      <c r="G9" s="167">
        <v>32.1914902125063</v>
      </c>
      <c r="H9" s="148">
        <v>308439.0</v>
      </c>
      <c r="I9" s="147">
        <v>700602.27</v>
      </c>
      <c r="J9" s="149">
        <v>2.27144514798712</v>
      </c>
      <c r="K9" s="52"/>
      <c r="L9" s="52"/>
      <c r="M9" s="52"/>
      <c r="N9" s="52"/>
      <c r="O9" s="52"/>
      <c r="P9" s="52"/>
      <c r="Q9" s="52"/>
      <c r="R9" s="52"/>
      <c r="S9" s="52"/>
      <c r="T9" s="52"/>
      <c r="U9" s="52"/>
      <c r="V9" s="52"/>
      <c r="W9" s="52"/>
      <c r="X9" s="52"/>
      <c r="Y9" s="52"/>
      <c r="Z9" s="52"/>
    </row>
    <row r="10" ht="12.75" customHeight="1">
      <c r="A10" s="170" t="s">
        <v>138</v>
      </c>
      <c r="B10" s="148">
        <v>1.60330151648E8</v>
      </c>
      <c r="C10" s="147">
        <v>9.7011103178E8</v>
      </c>
      <c r="D10" s="167">
        <v>6.05070862721972</v>
      </c>
      <c r="E10" s="148">
        <v>1658105.08</v>
      </c>
      <c r="F10" s="147">
        <v>1.93193183499999E7</v>
      </c>
      <c r="G10" s="167">
        <v>11.6514439181381</v>
      </c>
      <c r="H10" s="148">
        <v>3496988.80999999</v>
      </c>
      <c r="I10" s="147">
        <v>1.28901001369999E7</v>
      </c>
      <c r="J10" s="149">
        <v>3.68605701572147</v>
      </c>
      <c r="K10" s="52"/>
      <c r="L10" s="52"/>
      <c r="M10" s="52"/>
      <c r="N10" s="52"/>
      <c r="O10" s="52"/>
      <c r="P10" s="52"/>
      <c r="Q10" s="52"/>
      <c r="R10" s="52"/>
      <c r="S10" s="52"/>
      <c r="T10" s="52"/>
      <c r="U10" s="52"/>
      <c r="V10" s="52"/>
      <c r="W10" s="52"/>
      <c r="X10" s="52"/>
      <c r="Y10" s="52"/>
      <c r="Z10" s="52"/>
    </row>
    <row r="11" ht="12.75" customHeight="1">
      <c r="A11" s="170" t="s">
        <v>139</v>
      </c>
      <c r="B11" s="148">
        <v>1.1810081166E8</v>
      </c>
      <c r="C11" s="147">
        <v>1.19531020104E9</v>
      </c>
      <c r="D11" s="167">
        <v>10.1211006447709</v>
      </c>
      <c r="E11" s="148">
        <v>560787.0</v>
      </c>
      <c r="F11" s="147">
        <v>1.8544685E7</v>
      </c>
      <c r="G11" s="167">
        <v>33.0690351238527</v>
      </c>
      <c r="H11" s="148">
        <v>3133.0</v>
      </c>
      <c r="I11" s="147">
        <v>0.0</v>
      </c>
      <c r="J11" s="147">
        <v>0.0</v>
      </c>
      <c r="K11" s="52"/>
      <c r="L11" s="52"/>
      <c r="M11" s="52"/>
      <c r="N11" s="52"/>
      <c r="O11" s="52"/>
      <c r="P11" s="52"/>
      <c r="Q11" s="52"/>
      <c r="R11" s="52"/>
      <c r="S11" s="52"/>
      <c r="T11" s="52"/>
      <c r="U11" s="52"/>
      <c r="V11" s="52"/>
      <c r="W11" s="52"/>
      <c r="X11" s="52"/>
      <c r="Y11" s="52"/>
      <c r="Z11" s="52"/>
    </row>
    <row r="12" ht="12.75" customHeight="1">
      <c r="A12" s="170" t="s">
        <v>140</v>
      </c>
      <c r="B12" s="148">
        <v>1.08817191699999E8</v>
      </c>
      <c r="C12" s="147">
        <v>8.67286548413E8</v>
      </c>
      <c r="D12" s="167">
        <v>7.97012434215392</v>
      </c>
      <c r="E12" s="148">
        <v>2370317.0</v>
      </c>
      <c r="F12" s="147">
        <v>7.682461429E7</v>
      </c>
      <c r="G12" s="167">
        <v>32.4111139100803</v>
      </c>
      <c r="H12" s="148">
        <v>824256.46</v>
      </c>
      <c r="I12" s="147">
        <v>1737405.80599999</v>
      </c>
      <c r="J12" s="149">
        <v>2.10784615021397</v>
      </c>
      <c r="K12" s="52"/>
      <c r="L12" s="52"/>
      <c r="M12" s="52"/>
      <c r="N12" s="52"/>
      <c r="O12" s="52"/>
      <c r="P12" s="52"/>
      <c r="Q12" s="52"/>
      <c r="R12" s="52"/>
      <c r="S12" s="52"/>
      <c r="T12" s="52"/>
      <c r="U12" s="52"/>
      <c r="V12" s="52"/>
      <c r="W12" s="52"/>
      <c r="X12" s="52"/>
      <c r="Y12" s="52"/>
      <c r="Z12" s="52"/>
    </row>
    <row r="13" ht="12.75" customHeight="1">
      <c r="A13" s="170" t="s">
        <v>141</v>
      </c>
      <c r="B13" s="148">
        <v>9.33260974789999E7</v>
      </c>
      <c r="C13" s="147">
        <v>4.38294716756E8</v>
      </c>
      <c r="D13" s="167">
        <v>4.69637891860445</v>
      </c>
      <c r="E13" s="148">
        <v>9260970.93</v>
      </c>
      <c r="F13" s="147">
        <v>1.8660241944E8</v>
      </c>
      <c r="G13" s="167">
        <v>20.1493364843118</v>
      </c>
      <c r="H13" s="148">
        <v>1762475.23999999</v>
      </c>
      <c r="I13" s="147">
        <v>4256952.367</v>
      </c>
      <c r="J13" s="149">
        <v>2.41532605416913</v>
      </c>
      <c r="K13" s="52"/>
      <c r="L13" s="52"/>
      <c r="M13" s="52"/>
      <c r="N13" s="52"/>
      <c r="O13" s="52"/>
      <c r="P13" s="52"/>
      <c r="Q13" s="52"/>
      <c r="R13" s="52"/>
      <c r="S13" s="52"/>
      <c r="T13" s="52"/>
      <c r="U13" s="52"/>
      <c r="V13" s="52"/>
      <c r="W13" s="52"/>
      <c r="X13" s="52"/>
      <c r="Y13" s="52"/>
      <c r="Z13" s="52"/>
    </row>
    <row r="14" ht="12.75" customHeight="1">
      <c r="A14" s="170" t="s">
        <v>142</v>
      </c>
      <c r="B14" s="148">
        <v>4.46949708079999E7</v>
      </c>
      <c r="C14" s="147">
        <v>1.75735384237E8</v>
      </c>
      <c r="D14" s="167">
        <v>3.931882738931</v>
      </c>
      <c r="E14" s="148">
        <v>1102805.0</v>
      </c>
      <c r="F14" s="147">
        <v>1.2641146104E7</v>
      </c>
      <c r="G14" s="167">
        <v>11.4627210649208</v>
      </c>
      <c r="H14" s="148">
        <v>547987.13</v>
      </c>
      <c r="I14" s="147">
        <v>176847.343</v>
      </c>
      <c r="J14" s="149">
        <v>0.322721708810935</v>
      </c>
      <c r="K14" s="52"/>
      <c r="L14" s="52"/>
      <c r="M14" s="52"/>
      <c r="N14" s="52"/>
      <c r="O14" s="52"/>
      <c r="P14" s="52"/>
      <c r="Q14" s="52"/>
      <c r="R14" s="52"/>
      <c r="S14" s="52"/>
      <c r="T14" s="52"/>
      <c r="U14" s="52"/>
      <c r="V14" s="52"/>
      <c r="W14" s="52"/>
      <c r="X14" s="52"/>
      <c r="Y14" s="52"/>
      <c r="Z14" s="52"/>
    </row>
    <row r="15" ht="12.75" customHeight="1">
      <c r="A15" s="170" t="s">
        <v>143</v>
      </c>
      <c r="B15" s="148">
        <v>4.2467729E7</v>
      </c>
      <c r="C15" s="147">
        <v>3.01700415014999E8</v>
      </c>
      <c r="D15" s="167">
        <v>7.10422765990147</v>
      </c>
      <c r="E15" s="171">
        <v>92273.0</v>
      </c>
      <c r="F15" s="171">
        <v>811709.83</v>
      </c>
      <c r="G15" s="167">
        <v>8.79682930001192</v>
      </c>
      <c r="H15" s="148">
        <v>10370.0</v>
      </c>
      <c r="I15" s="147">
        <v>0.0</v>
      </c>
      <c r="J15" s="149">
        <v>0.0</v>
      </c>
      <c r="K15" s="52"/>
      <c r="L15" s="52"/>
      <c r="M15" s="52"/>
      <c r="N15" s="52"/>
      <c r="O15" s="52"/>
      <c r="P15" s="52"/>
      <c r="Q15" s="52"/>
      <c r="R15" s="52"/>
      <c r="S15" s="52"/>
      <c r="T15" s="52"/>
      <c r="U15" s="52"/>
      <c r="V15" s="52"/>
      <c r="W15" s="52"/>
      <c r="X15" s="52"/>
      <c r="Y15" s="52"/>
      <c r="Z15" s="52"/>
    </row>
    <row r="16" ht="12.75" customHeight="1">
      <c r="A16" s="170" t="s">
        <v>144</v>
      </c>
      <c r="B16" s="148">
        <v>4.227221421E7</v>
      </c>
      <c r="C16" s="147">
        <v>4.16719708745E8</v>
      </c>
      <c r="D16" s="167">
        <v>9.85800522950652</v>
      </c>
      <c r="E16" s="148">
        <v>1.4903589E7</v>
      </c>
      <c r="F16" s="147">
        <v>5.37379618757E8</v>
      </c>
      <c r="G16" s="167">
        <v>36.057061071464</v>
      </c>
      <c r="H16" s="148">
        <v>183311.47</v>
      </c>
      <c r="I16" s="147">
        <v>1056848.23</v>
      </c>
      <c r="J16" s="149">
        <v>5.76531424902107</v>
      </c>
      <c r="K16" s="52"/>
      <c r="L16" s="52"/>
      <c r="M16" s="52"/>
      <c r="N16" s="52"/>
      <c r="O16" s="52"/>
      <c r="P16" s="52"/>
      <c r="Q16" s="52"/>
      <c r="R16" s="52"/>
      <c r="S16" s="52"/>
      <c r="T16" s="52"/>
      <c r="U16" s="52"/>
      <c r="V16" s="52"/>
      <c r="W16" s="52"/>
      <c r="X16" s="52"/>
      <c r="Y16" s="52"/>
      <c r="Z16" s="52"/>
    </row>
    <row r="17" ht="12.75" customHeight="1">
      <c r="A17" s="170" t="s">
        <v>145</v>
      </c>
      <c r="B17" s="148">
        <v>2.0215333886E7</v>
      </c>
      <c r="C17" s="147">
        <v>2.19123345539E8</v>
      </c>
      <c r="D17" s="167">
        <v>10.83946210212</v>
      </c>
      <c r="E17" s="148">
        <v>609309.97</v>
      </c>
      <c r="F17" s="147">
        <v>6202909.569</v>
      </c>
      <c r="G17" s="167">
        <v>10.1802200430102</v>
      </c>
      <c r="H17" s="148">
        <v>177174.79</v>
      </c>
      <c r="I17" s="147">
        <v>1407593.339</v>
      </c>
      <c r="J17" s="147">
        <v>7.94465927686438</v>
      </c>
      <c r="K17" s="52"/>
      <c r="L17" s="52"/>
      <c r="M17" s="52"/>
      <c r="N17" s="52"/>
      <c r="O17" s="52"/>
      <c r="P17" s="52"/>
      <c r="Q17" s="52"/>
      <c r="R17" s="52"/>
      <c r="S17" s="52"/>
      <c r="T17" s="52"/>
      <c r="U17" s="52"/>
      <c r="V17" s="52"/>
      <c r="W17" s="52"/>
      <c r="X17" s="52"/>
      <c r="Y17" s="52"/>
      <c r="Z17" s="52"/>
    </row>
    <row r="18" ht="12.75" customHeight="1">
      <c r="A18" s="170" t="s">
        <v>146</v>
      </c>
      <c r="B18" s="148">
        <v>1.261171009E7</v>
      </c>
      <c r="C18" s="147">
        <v>2.59242350478E8</v>
      </c>
      <c r="D18" s="167">
        <v>20.5556858370505</v>
      </c>
      <c r="E18" s="148">
        <v>664383.0</v>
      </c>
      <c r="F18" s="147">
        <v>1.841041189E7</v>
      </c>
      <c r="G18" s="167">
        <v>27.710540290766</v>
      </c>
      <c r="H18" s="148">
        <v>16754.0</v>
      </c>
      <c r="I18" s="147">
        <v>39283.32</v>
      </c>
      <c r="J18" s="149">
        <v>2.34471290438104</v>
      </c>
      <c r="K18" s="52"/>
      <c r="L18" s="52"/>
      <c r="M18" s="52"/>
      <c r="N18" s="52"/>
      <c r="O18" s="52"/>
      <c r="P18" s="52"/>
      <c r="Q18" s="52"/>
      <c r="R18" s="52"/>
      <c r="S18" s="52"/>
      <c r="T18" s="52"/>
      <c r="U18" s="52"/>
      <c r="V18" s="52"/>
      <c r="W18" s="52"/>
      <c r="X18" s="52"/>
      <c r="Y18" s="52"/>
      <c r="Z18" s="52"/>
    </row>
    <row r="19" ht="12.75" customHeight="1">
      <c r="A19" s="170" t="s">
        <v>147</v>
      </c>
      <c r="B19" s="148">
        <v>9221709.39999999</v>
      </c>
      <c r="C19" s="147">
        <v>3.432556773E7</v>
      </c>
      <c r="D19" s="167">
        <v>3.72225649726069</v>
      </c>
      <c r="E19" s="148">
        <v>25971.0</v>
      </c>
      <c r="F19" s="147">
        <v>433036.04</v>
      </c>
      <c r="G19" s="167">
        <v>16.6738300411998</v>
      </c>
      <c r="H19" s="148">
        <v>13367.0</v>
      </c>
      <c r="I19" s="147">
        <v>47234.52</v>
      </c>
      <c r="J19" s="149">
        <v>3.53366649210742</v>
      </c>
      <c r="K19" s="52"/>
      <c r="L19" s="52"/>
      <c r="M19" s="52"/>
      <c r="N19" s="52"/>
      <c r="O19" s="52"/>
      <c r="P19" s="52"/>
      <c r="Q19" s="52"/>
      <c r="R19" s="52"/>
      <c r="S19" s="52"/>
      <c r="T19" s="52"/>
      <c r="U19" s="52"/>
      <c r="V19" s="52"/>
      <c r="W19" s="52"/>
      <c r="X19" s="52"/>
      <c r="Y19" s="52"/>
      <c r="Z19" s="52"/>
    </row>
    <row r="20" ht="12.75" customHeight="1">
      <c r="A20" s="170" t="s">
        <v>148</v>
      </c>
      <c r="B20" s="148">
        <v>6481562.56999999</v>
      </c>
      <c r="C20" s="147">
        <v>3.4456318236E7</v>
      </c>
      <c r="D20" s="167">
        <v>5.31605116264425</v>
      </c>
      <c r="E20" s="148">
        <v>296973.0</v>
      </c>
      <c r="F20" s="147">
        <v>109555.75</v>
      </c>
      <c r="G20" s="167">
        <v>0.368908116226054</v>
      </c>
      <c r="H20" s="148">
        <v>609794.36</v>
      </c>
      <c r="I20" s="147">
        <v>2573919.86</v>
      </c>
      <c r="J20" s="149">
        <v>4.22096370323923</v>
      </c>
      <c r="K20" s="52"/>
      <c r="L20" s="52"/>
      <c r="M20" s="52"/>
      <c r="N20" s="52"/>
      <c r="O20" s="52"/>
      <c r="P20" s="52"/>
      <c r="Q20" s="52"/>
      <c r="R20" s="52"/>
      <c r="S20" s="52"/>
      <c r="T20" s="52"/>
      <c r="U20" s="52"/>
      <c r="V20" s="52"/>
      <c r="W20" s="52"/>
      <c r="X20" s="52"/>
      <c r="Y20" s="52"/>
      <c r="Z20" s="52"/>
    </row>
    <row r="21" ht="12.75" customHeight="1">
      <c r="A21" s="170" t="s">
        <v>149</v>
      </c>
      <c r="B21" s="148">
        <v>4990658.05</v>
      </c>
      <c r="C21" s="147">
        <v>6.680057815E7</v>
      </c>
      <c r="D21" s="167">
        <v>13.3851242623204</v>
      </c>
      <c r="E21" s="148">
        <v>887863.45</v>
      </c>
      <c r="F21" s="147">
        <v>2.041889793E7</v>
      </c>
      <c r="G21" s="167">
        <v>22.9977908539877</v>
      </c>
      <c r="H21" s="148"/>
      <c r="I21" s="147"/>
      <c r="J21" s="149"/>
      <c r="K21" s="52"/>
      <c r="L21" s="52"/>
      <c r="M21" s="52"/>
      <c r="N21" s="52"/>
      <c r="O21" s="52"/>
      <c r="P21" s="52"/>
      <c r="Q21" s="52"/>
      <c r="R21" s="52"/>
      <c r="S21" s="52"/>
      <c r="T21" s="52"/>
      <c r="U21" s="52"/>
      <c r="V21" s="52"/>
      <c r="W21" s="52"/>
      <c r="X21" s="52"/>
      <c r="Y21" s="52"/>
      <c r="Z21" s="52"/>
    </row>
    <row r="22" ht="12.75" customHeight="1">
      <c r="A22" s="170" t="s">
        <v>150</v>
      </c>
      <c r="B22" s="148">
        <v>4517479.33</v>
      </c>
      <c r="C22" s="147">
        <v>2.15455951519999E7</v>
      </c>
      <c r="D22" s="167">
        <v>4.76938433540104</v>
      </c>
      <c r="E22" s="148">
        <v>50899.0</v>
      </c>
      <c r="F22" s="147">
        <v>497232.546</v>
      </c>
      <c r="G22" s="167">
        <v>9.76900422405155</v>
      </c>
      <c r="H22" s="148">
        <v>457404.79</v>
      </c>
      <c r="I22" s="147">
        <v>2681310.07</v>
      </c>
      <c r="J22" s="149">
        <v>5.86200697635895</v>
      </c>
      <c r="K22" s="52"/>
      <c r="L22" s="52"/>
      <c r="M22" s="52"/>
      <c r="N22" s="52"/>
      <c r="O22" s="52"/>
      <c r="P22" s="52"/>
      <c r="Q22" s="52"/>
      <c r="R22" s="52"/>
      <c r="S22" s="52"/>
      <c r="T22" s="52"/>
      <c r="U22" s="52"/>
      <c r="V22" s="52"/>
      <c r="W22" s="52"/>
      <c r="X22" s="52"/>
      <c r="Y22" s="52"/>
      <c r="Z22" s="52"/>
    </row>
    <row r="23" ht="12.75" customHeight="1">
      <c r="A23" s="170" t="s">
        <v>151</v>
      </c>
      <c r="B23" s="148">
        <v>3140476.68</v>
      </c>
      <c r="C23" s="147">
        <v>7.34390352E7</v>
      </c>
      <c r="D23" s="167">
        <v>23.3846777680896</v>
      </c>
      <c r="E23" s="148">
        <v>395142.0</v>
      </c>
      <c r="F23" s="147">
        <v>1.432545984E7</v>
      </c>
      <c r="G23" s="167">
        <v>36.253953869748</v>
      </c>
      <c r="H23" s="148"/>
      <c r="I23" s="147"/>
      <c r="J23" s="149"/>
      <c r="K23" s="52"/>
      <c r="L23" s="52"/>
      <c r="M23" s="52"/>
      <c r="N23" s="52"/>
      <c r="O23" s="52"/>
      <c r="P23" s="52"/>
      <c r="Q23" s="52"/>
      <c r="R23" s="52"/>
      <c r="S23" s="52"/>
      <c r="T23" s="52"/>
      <c r="U23" s="52"/>
      <c r="V23" s="52"/>
      <c r="W23" s="52"/>
      <c r="X23" s="52"/>
      <c r="Y23" s="52"/>
      <c r="Z23" s="52"/>
    </row>
    <row r="24" ht="12.75" customHeight="1">
      <c r="A24" s="170" t="s">
        <v>152</v>
      </c>
      <c r="B24" s="148">
        <v>2840413.41</v>
      </c>
      <c r="C24" s="147">
        <v>3.825135799E7</v>
      </c>
      <c r="D24" s="167">
        <v>13.4668277002677</v>
      </c>
      <c r="E24" s="148">
        <v>8207201.45</v>
      </c>
      <c r="F24" s="147">
        <v>9.954432317E7</v>
      </c>
      <c r="G24" s="167">
        <v>12.1288996957665</v>
      </c>
      <c r="H24" s="148"/>
      <c r="I24" s="147"/>
      <c r="J24" s="149"/>
      <c r="K24" s="52"/>
      <c r="L24" s="52"/>
      <c r="M24" s="52"/>
      <c r="N24" s="52"/>
      <c r="O24" s="52"/>
      <c r="P24" s="52"/>
      <c r="Q24" s="52"/>
      <c r="R24" s="52"/>
      <c r="S24" s="52"/>
      <c r="T24" s="52"/>
      <c r="U24" s="52"/>
      <c r="V24" s="52"/>
      <c r="W24" s="52"/>
      <c r="X24" s="52"/>
      <c r="Y24" s="52"/>
      <c r="Z24" s="52"/>
    </row>
    <row r="25" ht="12.75" customHeight="1">
      <c r="A25" s="170" t="s">
        <v>153</v>
      </c>
      <c r="B25" s="148">
        <v>1771570.04999999</v>
      </c>
      <c r="C25" s="147">
        <v>1.8349598724E7</v>
      </c>
      <c r="D25" s="167">
        <v>10.3578171938501</v>
      </c>
      <c r="E25" s="148"/>
      <c r="F25" s="147"/>
      <c r="G25" s="167"/>
      <c r="H25" s="148">
        <v>7235.0</v>
      </c>
      <c r="I25" s="147">
        <v>169924.648</v>
      </c>
      <c r="J25" s="149">
        <v>23.4864751900483</v>
      </c>
      <c r="K25" s="52"/>
      <c r="L25" s="52"/>
      <c r="M25" s="52"/>
      <c r="N25" s="52"/>
      <c r="O25" s="52"/>
      <c r="P25" s="52"/>
      <c r="Q25" s="52"/>
      <c r="R25" s="52"/>
      <c r="S25" s="52"/>
      <c r="T25" s="52"/>
      <c r="U25" s="52"/>
      <c r="V25" s="52"/>
      <c r="W25" s="52"/>
      <c r="X25" s="52"/>
      <c r="Y25" s="52"/>
      <c r="Z25" s="52"/>
    </row>
    <row r="26" ht="12.75" customHeight="1">
      <c r="A26" s="170" t="s">
        <v>154</v>
      </c>
      <c r="B26" s="148">
        <v>1592673.37</v>
      </c>
      <c r="C26" s="147">
        <v>2.735994879E7</v>
      </c>
      <c r="D26" s="167">
        <v>17.1786314164341</v>
      </c>
      <c r="E26" s="148">
        <v>1.914178431E7</v>
      </c>
      <c r="F26" s="147">
        <v>5.9609140131E8</v>
      </c>
      <c r="G26" s="167">
        <v>31.1408482958713</v>
      </c>
      <c r="H26" s="148"/>
      <c r="I26" s="147"/>
      <c r="J26" s="149"/>
      <c r="K26" s="52"/>
      <c r="L26" s="52"/>
      <c r="M26" s="52"/>
      <c r="N26" s="52"/>
      <c r="O26" s="52"/>
      <c r="P26" s="52"/>
      <c r="Q26" s="52"/>
      <c r="R26" s="52"/>
      <c r="S26" s="52"/>
      <c r="T26" s="52"/>
      <c r="U26" s="52"/>
      <c r="V26" s="52"/>
      <c r="W26" s="52"/>
      <c r="X26" s="52"/>
      <c r="Y26" s="52"/>
      <c r="Z26" s="52"/>
    </row>
    <row r="27" ht="12.75" customHeight="1">
      <c r="A27" s="170" t="s">
        <v>155</v>
      </c>
      <c r="B27" s="148">
        <v>955387.35</v>
      </c>
      <c r="C27" s="147">
        <v>6147489.405</v>
      </c>
      <c r="D27" s="167">
        <v>6.43455181293744</v>
      </c>
      <c r="E27" s="171"/>
      <c r="F27" s="147"/>
      <c r="G27" s="167"/>
      <c r="H27" s="148">
        <v>13424.0</v>
      </c>
      <c r="I27" s="147">
        <v>63948.15</v>
      </c>
      <c r="J27" s="149">
        <v>4.76371796781883</v>
      </c>
      <c r="K27" s="52"/>
      <c r="L27" s="52"/>
      <c r="M27" s="52"/>
      <c r="N27" s="52"/>
      <c r="O27" s="52"/>
      <c r="P27" s="52"/>
      <c r="Q27" s="52"/>
      <c r="R27" s="52"/>
      <c r="S27" s="52"/>
      <c r="T27" s="52"/>
      <c r="U27" s="52"/>
      <c r="V27" s="52"/>
      <c r="W27" s="52"/>
      <c r="X27" s="52"/>
      <c r="Y27" s="52"/>
      <c r="Z27" s="52"/>
    </row>
    <row r="28" ht="12.75" customHeight="1">
      <c r="A28" s="172" t="s">
        <v>156</v>
      </c>
      <c r="B28" s="148">
        <v>377585.0</v>
      </c>
      <c r="C28" s="173">
        <v>5517863.47</v>
      </c>
      <c r="D28" s="167">
        <v>14.613566402267</v>
      </c>
      <c r="E28" s="148">
        <v>3457098.52</v>
      </c>
      <c r="F28" s="147">
        <v>1.65398215859999E8</v>
      </c>
      <c r="G28" s="174">
        <v>47.8430727105804</v>
      </c>
      <c r="H28" s="148"/>
      <c r="I28" s="147"/>
      <c r="J28" s="149"/>
      <c r="K28" s="52"/>
      <c r="L28" s="52"/>
      <c r="M28" s="52"/>
      <c r="N28" s="52"/>
      <c r="O28" s="52"/>
      <c r="P28" s="52"/>
      <c r="Q28" s="52"/>
      <c r="R28" s="52"/>
      <c r="S28" s="52"/>
      <c r="T28" s="52"/>
      <c r="U28" s="52"/>
      <c r="V28" s="52"/>
      <c r="W28" s="52"/>
      <c r="X28" s="52"/>
      <c r="Y28" s="52"/>
      <c r="Z28" s="52"/>
    </row>
    <row r="29" ht="12.75" customHeight="1">
      <c r="A29" s="175" t="s">
        <v>84</v>
      </c>
      <c r="B29" s="176">
        <f t="shared" ref="B29:C29" si="1">SUM(B4:B28)</f>
        <v>2430840246</v>
      </c>
      <c r="C29" s="177">
        <f t="shared" si="1"/>
        <v>14812215151</v>
      </c>
      <c r="D29" s="178">
        <f>'3.Bldg Use'!$C29/'3.Bldg Use'!$B29</f>
        <v>6.093454795</v>
      </c>
      <c r="E29" s="179">
        <f t="shared" ref="E29:F29" si="2">SUM(E4:E28)</f>
        <v>288604021.1</v>
      </c>
      <c r="F29" s="180">
        <f t="shared" si="2"/>
        <v>7935063286</v>
      </c>
      <c r="G29" s="178">
        <f>'3.Bldg Use'!$F29/'3.Bldg Use'!$E29</f>
        <v>27.49463869</v>
      </c>
      <c r="H29" s="179">
        <f t="shared" ref="H29:I29" si="3">SUBTOTAL(109,H4:H28)</f>
        <v>119162990.7</v>
      </c>
      <c r="I29" s="180">
        <f t="shared" si="3"/>
        <v>654115125.8</v>
      </c>
      <c r="J29" s="178">
        <f>'3.Bldg Use'!$I29/'3.Bldg Use'!$H29</f>
        <v>5.489247307</v>
      </c>
      <c r="K29" s="181"/>
      <c r="L29" s="181"/>
      <c r="M29" s="181"/>
      <c r="N29" s="181"/>
      <c r="O29" s="181"/>
      <c r="P29" s="181"/>
      <c r="Q29" s="181"/>
      <c r="R29" s="181"/>
      <c r="S29" s="181"/>
      <c r="T29" s="181"/>
      <c r="U29" s="181"/>
      <c r="V29" s="181"/>
      <c r="W29" s="181"/>
      <c r="X29" s="181"/>
      <c r="Y29" s="181"/>
      <c r="Z29" s="181"/>
    </row>
    <row r="30" ht="12.75" customHeight="1">
      <c r="A30" s="182"/>
      <c r="B30" s="133"/>
      <c r="C30" s="133"/>
      <c r="D30" s="133"/>
      <c r="E30" s="133"/>
      <c r="F30" s="133"/>
      <c r="G30" s="133"/>
      <c r="H30" s="183"/>
      <c r="I30" s="184"/>
      <c r="J30" s="185"/>
      <c r="K30" s="52"/>
      <c r="L30" s="52"/>
      <c r="M30" s="52"/>
      <c r="N30" s="52"/>
      <c r="O30" s="52"/>
      <c r="P30" s="52"/>
      <c r="Q30" s="52"/>
      <c r="R30" s="52"/>
      <c r="S30" s="52"/>
      <c r="T30" s="52"/>
      <c r="U30" s="52"/>
      <c r="V30" s="52"/>
      <c r="W30" s="52"/>
      <c r="X30" s="52"/>
      <c r="Y30" s="52"/>
      <c r="Z30" s="52"/>
    </row>
    <row r="31" ht="12.75" customHeight="1">
      <c r="A31" s="52" t="s">
        <v>118</v>
      </c>
      <c r="B31" s="52"/>
      <c r="C31" s="130"/>
      <c r="D31" s="130"/>
      <c r="E31" s="131"/>
      <c r="F31" s="132"/>
      <c r="G31" s="133"/>
      <c r="H31" s="52"/>
      <c r="I31" s="52"/>
      <c r="J31" s="52"/>
      <c r="K31" s="52"/>
      <c r="L31" s="52"/>
      <c r="M31" s="52"/>
      <c r="N31" s="52"/>
      <c r="O31" s="52"/>
      <c r="P31" s="52"/>
      <c r="Q31" s="52"/>
      <c r="R31" s="52"/>
      <c r="S31" s="52"/>
      <c r="T31" s="52"/>
      <c r="U31" s="52"/>
      <c r="V31" s="52"/>
      <c r="W31" s="52"/>
      <c r="X31" s="52"/>
      <c r="Y31" s="52"/>
      <c r="Z31" s="52"/>
    </row>
    <row r="32" ht="12.75" customHeight="1">
      <c r="A32" s="52" t="s">
        <v>157</v>
      </c>
      <c r="B32" s="52"/>
      <c r="C32" s="130"/>
      <c r="D32" s="130"/>
      <c r="E32" s="52"/>
      <c r="F32" s="130"/>
      <c r="G32" s="133"/>
      <c r="H32" s="52"/>
      <c r="I32" s="52"/>
      <c r="J32" s="52"/>
      <c r="K32" s="52"/>
      <c r="L32" s="52"/>
      <c r="M32" s="52"/>
      <c r="N32" s="52"/>
      <c r="O32" s="52"/>
      <c r="P32" s="52"/>
      <c r="Q32" s="52"/>
      <c r="R32" s="52"/>
      <c r="S32" s="52"/>
      <c r="T32" s="52"/>
      <c r="U32" s="52"/>
      <c r="V32" s="52"/>
      <c r="W32" s="52"/>
      <c r="X32" s="52"/>
      <c r="Y32" s="52"/>
      <c r="Z32" s="52"/>
    </row>
    <row r="33" ht="12.75" customHeight="1">
      <c r="A33" s="52" t="s">
        <v>158</v>
      </c>
      <c r="B33" s="52"/>
      <c r="C33" s="130"/>
      <c r="D33" s="130"/>
      <c r="E33" s="131"/>
      <c r="F33" s="132"/>
      <c r="G33" s="133"/>
      <c r="H33" s="52"/>
      <c r="I33" s="52"/>
      <c r="J33" s="52"/>
      <c r="K33" s="52"/>
      <c r="L33" s="52"/>
      <c r="M33" s="52"/>
      <c r="N33" s="52"/>
      <c r="O33" s="52"/>
      <c r="P33" s="52"/>
      <c r="Q33" s="52"/>
      <c r="R33" s="52"/>
      <c r="S33" s="52"/>
      <c r="T33" s="52"/>
      <c r="U33" s="52"/>
      <c r="V33" s="52"/>
      <c r="W33" s="52"/>
      <c r="X33" s="52"/>
      <c r="Y33" s="52"/>
      <c r="Z33" s="52"/>
    </row>
    <row r="34" ht="12.75" customHeight="1">
      <c r="A34" s="52" t="s">
        <v>159</v>
      </c>
      <c r="B34" s="150"/>
      <c r="C34" s="151"/>
      <c r="D34" s="134"/>
      <c r="E34" s="150"/>
      <c r="F34" s="151"/>
      <c r="G34" s="133"/>
      <c r="H34" s="52"/>
      <c r="I34" s="52"/>
      <c r="J34" s="52"/>
      <c r="K34" s="52"/>
      <c r="L34" s="52"/>
      <c r="M34" s="52"/>
      <c r="N34" s="52"/>
      <c r="O34" s="52"/>
      <c r="P34" s="52"/>
      <c r="Q34" s="52"/>
      <c r="R34" s="52"/>
      <c r="S34" s="52"/>
      <c r="T34" s="52"/>
      <c r="U34" s="52"/>
      <c r="V34" s="52"/>
      <c r="W34" s="52"/>
      <c r="X34" s="52"/>
      <c r="Y34" s="52"/>
      <c r="Z34" s="52"/>
    </row>
    <row r="35" ht="12.75" customHeight="1">
      <c r="A35" s="52" t="s">
        <v>160</v>
      </c>
      <c r="B35" s="52"/>
      <c r="C35" s="130"/>
      <c r="D35" s="130"/>
      <c r="E35" s="131"/>
      <c r="F35" s="132"/>
      <c r="G35" s="133"/>
      <c r="H35" s="52"/>
      <c r="I35" s="52"/>
      <c r="J35" s="52"/>
      <c r="K35" s="52"/>
      <c r="L35" s="52"/>
      <c r="M35" s="52"/>
      <c r="N35" s="52"/>
      <c r="O35" s="52"/>
      <c r="P35" s="52"/>
      <c r="Q35" s="52"/>
      <c r="R35" s="52"/>
      <c r="S35" s="52"/>
      <c r="T35" s="52"/>
      <c r="U35" s="52"/>
      <c r="V35" s="52"/>
      <c r="W35" s="52"/>
      <c r="X35" s="52"/>
      <c r="Y35" s="52"/>
      <c r="Z35" s="52"/>
    </row>
    <row r="36" ht="15.0" customHeight="1">
      <c r="A36" s="152" t="s">
        <v>161</v>
      </c>
      <c r="H36" s="52"/>
      <c r="I36" s="52"/>
      <c r="J36" s="52"/>
      <c r="K36" s="52"/>
      <c r="L36" s="52"/>
      <c r="M36" s="52"/>
      <c r="N36" s="52"/>
      <c r="O36" s="52"/>
      <c r="P36" s="52"/>
      <c r="Q36" s="52"/>
      <c r="R36" s="52"/>
      <c r="S36" s="52"/>
      <c r="T36" s="52"/>
      <c r="U36" s="52"/>
      <c r="V36" s="52"/>
      <c r="W36" s="52"/>
      <c r="X36" s="52"/>
      <c r="Y36" s="52"/>
      <c r="Z36" s="52"/>
    </row>
    <row r="37" ht="30.75" customHeight="1">
      <c r="H37" s="52"/>
      <c r="I37" s="52"/>
      <c r="J37" s="52"/>
      <c r="K37" s="52"/>
      <c r="L37" s="52"/>
      <c r="M37" s="52"/>
      <c r="N37" s="52"/>
      <c r="O37" s="52"/>
      <c r="P37" s="52"/>
      <c r="Q37" s="52"/>
      <c r="R37" s="52"/>
      <c r="S37" s="52"/>
      <c r="T37" s="52"/>
      <c r="U37" s="52"/>
      <c r="V37" s="52"/>
      <c r="W37" s="52"/>
      <c r="X37" s="52"/>
      <c r="Y37" s="52"/>
      <c r="Z37" s="52"/>
    </row>
    <row r="38" ht="12.75" customHeight="1">
      <c r="A38" s="182"/>
      <c r="B38" s="133"/>
      <c r="C38" s="133"/>
      <c r="D38" s="133"/>
      <c r="E38" s="133"/>
      <c r="F38" s="133"/>
      <c r="G38" s="133"/>
      <c r="H38" s="52"/>
      <c r="I38" s="52"/>
      <c r="J38" s="52"/>
      <c r="K38" s="52"/>
      <c r="L38" s="52"/>
      <c r="M38" s="52"/>
      <c r="N38" s="52"/>
      <c r="O38" s="52"/>
      <c r="P38" s="52"/>
      <c r="Q38" s="52"/>
      <c r="R38" s="52"/>
      <c r="S38" s="52"/>
      <c r="T38" s="52"/>
      <c r="U38" s="52"/>
      <c r="V38" s="52"/>
      <c r="W38" s="52"/>
      <c r="X38" s="52"/>
      <c r="Y38" s="52"/>
      <c r="Z38" s="52"/>
    </row>
    <row r="39" ht="12.75" customHeight="1">
      <c r="A39" s="182"/>
      <c r="B39" s="133"/>
      <c r="C39" s="133"/>
      <c r="D39" s="133"/>
      <c r="E39" s="133"/>
      <c r="F39" s="133"/>
      <c r="G39" s="133"/>
      <c r="H39" s="52"/>
      <c r="I39" s="52"/>
      <c r="J39" s="52"/>
      <c r="K39" s="52"/>
      <c r="L39" s="52"/>
      <c r="M39" s="52"/>
      <c r="N39" s="52"/>
      <c r="O39" s="52"/>
      <c r="P39" s="52"/>
      <c r="Q39" s="52"/>
      <c r="R39" s="52"/>
      <c r="S39" s="52"/>
      <c r="T39" s="52"/>
      <c r="U39" s="52"/>
      <c r="V39" s="52"/>
      <c r="W39" s="52"/>
      <c r="X39" s="52"/>
      <c r="Y39" s="52"/>
      <c r="Z39" s="52"/>
    </row>
    <row r="40" ht="12.75" customHeight="1">
      <c r="A40" s="182"/>
      <c r="B40" s="133"/>
      <c r="C40" s="133"/>
      <c r="D40" s="133"/>
      <c r="E40" s="133"/>
      <c r="F40" s="133"/>
      <c r="G40" s="133"/>
      <c r="H40" s="52"/>
      <c r="I40" s="52"/>
      <c r="J40" s="52"/>
      <c r="K40" s="52"/>
      <c r="L40" s="52"/>
      <c r="M40" s="52"/>
      <c r="N40" s="52"/>
      <c r="O40" s="52"/>
      <c r="P40" s="52"/>
      <c r="Q40" s="52"/>
      <c r="R40" s="52"/>
      <c r="S40" s="52"/>
      <c r="T40" s="52"/>
      <c r="U40" s="52"/>
      <c r="V40" s="52"/>
      <c r="W40" s="52"/>
      <c r="X40" s="52"/>
      <c r="Y40" s="52"/>
      <c r="Z40" s="52"/>
    </row>
    <row r="41" ht="12.75" customHeight="1">
      <c r="A41" s="182"/>
      <c r="B41" s="133"/>
      <c r="C41" s="133"/>
      <c r="D41" s="133"/>
      <c r="E41" s="133"/>
      <c r="F41" s="133"/>
      <c r="G41" s="133"/>
      <c r="H41" s="52"/>
      <c r="I41" s="52"/>
      <c r="J41" s="52"/>
      <c r="K41" s="52"/>
      <c r="L41" s="52"/>
      <c r="M41" s="52"/>
      <c r="N41" s="52"/>
      <c r="O41" s="52"/>
      <c r="P41" s="52"/>
      <c r="Q41" s="52"/>
      <c r="R41" s="52"/>
      <c r="S41" s="52"/>
      <c r="T41" s="52"/>
      <c r="U41" s="52"/>
      <c r="V41" s="52"/>
      <c r="W41" s="52"/>
      <c r="X41" s="52"/>
      <c r="Y41" s="52"/>
      <c r="Z41" s="52"/>
    </row>
    <row r="42" ht="12.75" customHeight="1">
      <c r="A42" s="182"/>
      <c r="B42" s="133"/>
      <c r="C42" s="133"/>
      <c r="D42" s="133"/>
      <c r="E42" s="133"/>
      <c r="F42" s="133"/>
      <c r="G42" s="133"/>
      <c r="H42" s="52"/>
      <c r="I42" s="52"/>
      <c r="J42" s="52"/>
      <c r="K42" s="52"/>
      <c r="L42" s="52"/>
      <c r="M42" s="52"/>
      <c r="N42" s="52"/>
      <c r="O42" s="52"/>
      <c r="P42" s="52"/>
      <c r="Q42" s="52"/>
      <c r="R42" s="52"/>
      <c r="S42" s="52"/>
      <c r="T42" s="52"/>
      <c r="U42" s="52"/>
      <c r="V42" s="52"/>
      <c r="W42" s="52"/>
      <c r="X42" s="52"/>
      <c r="Y42" s="52"/>
      <c r="Z42" s="52"/>
    </row>
    <row r="43" ht="12.75" customHeight="1">
      <c r="A43" s="182"/>
      <c r="B43" s="133"/>
      <c r="C43" s="133"/>
      <c r="D43" s="133"/>
      <c r="E43" s="133"/>
      <c r="F43" s="133"/>
      <c r="G43" s="133"/>
      <c r="H43" s="52"/>
      <c r="I43" s="52"/>
      <c r="J43" s="52"/>
      <c r="K43" s="52"/>
      <c r="L43" s="52"/>
      <c r="M43" s="52"/>
      <c r="N43" s="52"/>
      <c r="O43" s="52"/>
      <c r="P43" s="52"/>
      <c r="Q43" s="52"/>
      <c r="R43" s="52"/>
      <c r="S43" s="52"/>
      <c r="T43" s="52"/>
      <c r="U43" s="52"/>
      <c r="V43" s="52"/>
      <c r="W43" s="52"/>
      <c r="X43" s="52"/>
      <c r="Y43" s="52"/>
      <c r="Z43" s="52"/>
    </row>
    <row r="44" ht="12.75" customHeight="1">
      <c r="A44" s="182"/>
      <c r="B44" s="133"/>
      <c r="C44" s="133"/>
      <c r="D44" s="133"/>
      <c r="E44" s="133"/>
      <c r="F44" s="133"/>
      <c r="G44" s="133"/>
      <c r="H44" s="52"/>
      <c r="I44" s="52"/>
      <c r="J44" s="52"/>
      <c r="K44" s="52"/>
      <c r="L44" s="52"/>
      <c r="M44" s="52"/>
      <c r="N44" s="52"/>
      <c r="O44" s="52"/>
      <c r="P44" s="52"/>
      <c r="Q44" s="52"/>
      <c r="R44" s="52"/>
      <c r="S44" s="52"/>
      <c r="T44" s="52"/>
      <c r="U44" s="52"/>
      <c r="V44" s="52"/>
      <c r="W44" s="52"/>
      <c r="X44" s="52"/>
      <c r="Y44" s="52"/>
      <c r="Z44" s="52"/>
    </row>
    <row r="45" ht="12.75" customHeight="1">
      <c r="A45" s="182"/>
      <c r="B45" s="133"/>
      <c r="C45" s="133"/>
      <c r="D45" s="133"/>
      <c r="E45" s="133"/>
      <c r="F45" s="133"/>
      <c r="G45" s="133"/>
      <c r="H45" s="52"/>
      <c r="I45" s="52"/>
      <c r="J45" s="52"/>
      <c r="K45" s="52"/>
      <c r="L45" s="52"/>
      <c r="M45" s="52"/>
      <c r="N45" s="52"/>
      <c r="O45" s="52"/>
      <c r="P45" s="52"/>
      <c r="Q45" s="52"/>
      <c r="R45" s="52"/>
      <c r="S45" s="52"/>
      <c r="T45" s="52"/>
      <c r="U45" s="52"/>
      <c r="V45" s="52"/>
      <c r="W45" s="52"/>
      <c r="X45" s="52"/>
      <c r="Y45" s="52"/>
      <c r="Z45" s="52"/>
    </row>
    <row r="46" ht="12.75" customHeight="1">
      <c r="A46" s="182"/>
      <c r="B46" s="133"/>
      <c r="C46" s="133"/>
      <c r="D46" s="133"/>
      <c r="E46" s="133"/>
      <c r="F46" s="133"/>
      <c r="G46" s="133"/>
      <c r="H46" s="52"/>
      <c r="I46" s="52"/>
      <c r="J46" s="52"/>
      <c r="K46" s="52"/>
      <c r="L46" s="52"/>
      <c r="M46" s="52"/>
      <c r="N46" s="52"/>
      <c r="O46" s="52"/>
      <c r="P46" s="52"/>
      <c r="Q46" s="52"/>
      <c r="R46" s="52"/>
      <c r="S46" s="52"/>
      <c r="T46" s="52"/>
      <c r="U46" s="52"/>
      <c r="V46" s="52"/>
      <c r="W46" s="52"/>
      <c r="X46" s="52"/>
      <c r="Y46" s="52"/>
      <c r="Z46" s="52"/>
    </row>
    <row r="47" ht="12.75" customHeight="1">
      <c r="A47" s="182"/>
      <c r="B47" s="133"/>
      <c r="C47" s="133"/>
      <c r="D47" s="133"/>
      <c r="E47" s="133"/>
      <c r="F47" s="133"/>
      <c r="G47" s="133"/>
      <c r="H47" s="52"/>
      <c r="I47" s="52"/>
      <c r="J47" s="52"/>
      <c r="K47" s="52"/>
      <c r="L47" s="52"/>
      <c r="M47" s="52"/>
      <c r="N47" s="52"/>
      <c r="O47" s="52"/>
      <c r="P47" s="52"/>
      <c r="Q47" s="52"/>
      <c r="R47" s="52"/>
      <c r="S47" s="52"/>
      <c r="T47" s="52"/>
      <c r="U47" s="52"/>
      <c r="V47" s="52"/>
      <c r="W47" s="52"/>
      <c r="X47" s="52"/>
      <c r="Y47" s="52"/>
      <c r="Z47" s="52"/>
    </row>
    <row r="48" ht="12.75" customHeight="1">
      <c r="A48" s="182"/>
      <c r="B48" s="133"/>
      <c r="C48" s="133"/>
      <c r="D48" s="133"/>
      <c r="E48" s="133"/>
      <c r="F48" s="133"/>
      <c r="G48" s="133"/>
      <c r="H48" s="52"/>
      <c r="I48" s="52"/>
      <c r="J48" s="52"/>
      <c r="K48" s="52"/>
      <c r="L48" s="52"/>
      <c r="M48" s="52"/>
      <c r="N48" s="52"/>
      <c r="O48" s="52"/>
      <c r="P48" s="52"/>
      <c r="Q48" s="52"/>
      <c r="R48" s="52"/>
      <c r="S48" s="52"/>
      <c r="T48" s="52"/>
      <c r="U48" s="52"/>
      <c r="V48" s="52"/>
      <c r="W48" s="52"/>
      <c r="X48" s="52"/>
      <c r="Y48" s="52"/>
      <c r="Z48" s="52"/>
    </row>
    <row r="49" ht="12.75" customHeight="1">
      <c r="A49" s="182"/>
      <c r="B49" s="133"/>
      <c r="C49" s="133"/>
      <c r="D49" s="133"/>
      <c r="E49" s="133"/>
      <c r="F49" s="133"/>
      <c r="G49" s="133"/>
      <c r="H49" s="52"/>
      <c r="I49" s="52"/>
      <c r="J49" s="52"/>
      <c r="K49" s="52"/>
      <c r="L49" s="52"/>
      <c r="M49" s="52"/>
      <c r="N49" s="52"/>
      <c r="O49" s="52"/>
      <c r="P49" s="52"/>
      <c r="Q49" s="52"/>
      <c r="R49" s="52"/>
      <c r="S49" s="52"/>
      <c r="T49" s="52"/>
      <c r="U49" s="52"/>
      <c r="V49" s="52"/>
      <c r="W49" s="52"/>
      <c r="X49" s="52"/>
      <c r="Y49" s="52"/>
      <c r="Z49" s="52"/>
    </row>
    <row r="50" ht="12.75" customHeight="1">
      <c r="A50" s="182"/>
      <c r="B50" s="133"/>
      <c r="C50" s="133"/>
      <c r="D50" s="133"/>
      <c r="E50" s="133"/>
      <c r="F50" s="133"/>
      <c r="G50" s="133"/>
      <c r="H50" s="52"/>
      <c r="I50" s="52"/>
      <c r="J50" s="52"/>
      <c r="K50" s="52"/>
      <c r="L50" s="52"/>
      <c r="M50" s="52"/>
      <c r="N50" s="52"/>
      <c r="O50" s="52"/>
      <c r="P50" s="52"/>
      <c r="Q50" s="52"/>
      <c r="R50" s="52"/>
      <c r="S50" s="52"/>
      <c r="T50" s="52"/>
      <c r="U50" s="52"/>
      <c r="V50" s="52"/>
      <c r="W50" s="52"/>
      <c r="X50" s="52"/>
      <c r="Y50" s="52"/>
      <c r="Z50" s="52"/>
    </row>
    <row r="51" ht="12.75" customHeight="1">
      <c r="A51" s="182"/>
      <c r="B51" s="133"/>
      <c r="C51" s="133"/>
      <c r="D51" s="133"/>
      <c r="E51" s="133"/>
      <c r="F51" s="133"/>
      <c r="G51" s="133"/>
      <c r="H51" s="52"/>
      <c r="I51" s="52"/>
      <c r="J51" s="52"/>
      <c r="K51" s="52"/>
      <c r="L51" s="52"/>
      <c r="M51" s="52"/>
      <c r="N51" s="52"/>
      <c r="O51" s="52"/>
      <c r="P51" s="52"/>
      <c r="Q51" s="52"/>
      <c r="R51" s="52"/>
      <c r="S51" s="52"/>
      <c r="T51" s="52"/>
      <c r="U51" s="52"/>
      <c r="V51" s="52"/>
      <c r="W51" s="52"/>
      <c r="X51" s="52"/>
      <c r="Y51" s="52"/>
      <c r="Z51" s="52"/>
    </row>
    <row r="52" ht="12.75" customHeight="1">
      <c r="A52" s="182"/>
      <c r="B52" s="133"/>
      <c r="C52" s="133"/>
      <c r="D52" s="133"/>
      <c r="E52" s="133"/>
      <c r="F52" s="133"/>
      <c r="G52" s="133"/>
      <c r="H52" s="52"/>
      <c r="I52" s="52"/>
      <c r="J52" s="52"/>
      <c r="K52" s="52"/>
      <c r="L52" s="52"/>
      <c r="M52" s="52"/>
      <c r="N52" s="52"/>
      <c r="O52" s="52"/>
      <c r="P52" s="52"/>
      <c r="Q52" s="52"/>
      <c r="R52" s="52"/>
      <c r="S52" s="52"/>
      <c r="T52" s="52"/>
      <c r="U52" s="52"/>
      <c r="V52" s="52"/>
      <c r="W52" s="52"/>
      <c r="X52" s="52"/>
      <c r="Y52" s="52"/>
      <c r="Z52" s="52"/>
    </row>
    <row r="53" ht="12.75" customHeight="1">
      <c r="A53" s="182"/>
      <c r="B53" s="133"/>
      <c r="C53" s="133"/>
      <c r="D53" s="133"/>
      <c r="E53" s="133"/>
      <c r="F53" s="133"/>
      <c r="G53" s="133"/>
      <c r="H53" s="52"/>
      <c r="I53" s="52"/>
      <c r="J53" s="52"/>
      <c r="K53" s="52"/>
      <c r="L53" s="52"/>
      <c r="M53" s="52"/>
      <c r="N53" s="52"/>
      <c r="O53" s="52"/>
      <c r="P53" s="52"/>
      <c r="Q53" s="52"/>
      <c r="R53" s="52"/>
      <c r="S53" s="52"/>
      <c r="T53" s="52"/>
      <c r="U53" s="52"/>
      <c r="V53" s="52"/>
      <c r="W53" s="52"/>
      <c r="X53" s="52"/>
      <c r="Y53" s="52"/>
      <c r="Z53" s="52"/>
    </row>
    <row r="54" ht="12.75" customHeight="1">
      <c r="A54" s="182"/>
      <c r="B54" s="133"/>
      <c r="C54" s="133"/>
      <c r="D54" s="133"/>
      <c r="E54" s="133"/>
      <c r="F54" s="133"/>
      <c r="G54" s="133"/>
      <c r="H54" s="52"/>
      <c r="I54" s="52"/>
      <c r="J54" s="52"/>
      <c r="K54" s="52"/>
      <c r="L54" s="52"/>
      <c r="M54" s="52"/>
      <c r="N54" s="52"/>
      <c r="O54" s="52"/>
      <c r="P54" s="52"/>
      <c r="Q54" s="52"/>
      <c r="R54" s="52"/>
      <c r="S54" s="52"/>
      <c r="T54" s="52"/>
      <c r="U54" s="52"/>
      <c r="V54" s="52"/>
      <c r="W54" s="52"/>
      <c r="X54" s="52"/>
      <c r="Y54" s="52"/>
      <c r="Z54" s="52"/>
    </row>
    <row r="55" ht="12.75" customHeight="1">
      <c r="A55" s="182"/>
      <c r="B55" s="133"/>
      <c r="C55" s="133"/>
      <c r="D55" s="133"/>
      <c r="E55" s="133"/>
      <c r="F55" s="133"/>
      <c r="G55" s="133"/>
      <c r="H55" s="52"/>
      <c r="I55" s="52"/>
      <c r="J55" s="52"/>
      <c r="K55" s="52"/>
      <c r="L55" s="52"/>
      <c r="M55" s="52"/>
      <c r="N55" s="52"/>
      <c r="O55" s="52"/>
      <c r="P55" s="52"/>
      <c r="Q55" s="52"/>
      <c r="R55" s="52"/>
      <c r="S55" s="52"/>
      <c r="T55" s="52"/>
      <c r="U55" s="52"/>
      <c r="V55" s="52"/>
      <c r="W55" s="52"/>
      <c r="X55" s="52"/>
      <c r="Y55" s="52"/>
      <c r="Z55" s="52"/>
    </row>
    <row r="56" ht="12.75" customHeight="1">
      <c r="A56" s="52"/>
      <c r="B56" s="52"/>
      <c r="C56" s="130"/>
      <c r="D56" s="130"/>
      <c r="E56" s="131"/>
      <c r="F56" s="132"/>
      <c r="G56" s="52"/>
      <c r="H56" s="52"/>
      <c r="I56" s="52"/>
      <c r="J56" s="52"/>
      <c r="K56" s="52"/>
      <c r="L56" s="52"/>
      <c r="M56" s="52"/>
      <c r="N56" s="52"/>
      <c r="O56" s="52"/>
      <c r="P56" s="52"/>
      <c r="Q56" s="52"/>
      <c r="R56" s="52"/>
      <c r="S56" s="52"/>
      <c r="T56" s="52"/>
      <c r="U56" s="52"/>
      <c r="V56" s="52"/>
      <c r="W56" s="52"/>
      <c r="X56" s="52"/>
      <c r="Y56" s="52"/>
      <c r="Z56" s="52"/>
    </row>
    <row r="57" ht="12.75" customHeight="1">
      <c r="A57" s="52"/>
      <c r="B57" s="52"/>
      <c r="C57" s="130"/>
      <c r="D57" s="130"/>
      <c r="E57" s="131"/>
      <c r="F57" s="132"/>
      <c r="G57" s="52"/>
      <c r="H57" s="52"/>
      <c r="I57" s="52"/>
      <c r="J57" s="52"/>
      <c r="K57" s="52"/>
      <c r="L57" s="52"/>
      <c r="M57" s="52"/>
      <c r="N57" s="52"/>
      <c r="O57" s="52"/>
      <c r="P57" s="52"/>
      <c r="Q57" s="52"/>
      <c r="R57" s="52"/>
      <c r="S57" s="52"/>
      <c r="T57" s="52"/>
      <c r="U57" s="52"/>
      <c r="V57" s="52"/>
      <c r="W57" s="52"/>
      <c r="X57" s="52"/>
      <c r="Y57" s="52"/>
      <c r="Z57" s="52"/>
    </row>
    <row r="58" ht="12.75" customHeight="1">
      <c r="A58" s="52"/>
      <c r="B58" s="52"/>
      <c r="C58" s="130"/>
      <c r="D58" s="130"/>
      <c r="E58" s="131"/>
      <c r="F58" s="132"/>
      <c r="G58" s="52"/>
      <c r="H58" s="52"/>
      <c r="I58" s="52"/>
      <c r="J58" s="52"/>
      <c r="K58" s="52"/>
      <c r="L58" s="52"/>
      <c r="M58" s="52"/>
      <c r="N58" s="52"/>
      <c r="O58" s="52"/>
      <c r="P58" s="52"/>
      <c r="Q58" s="52"/>
      <c r="R58" s="52"/>
      <c r="S58" s="52"/>
      <c r="T58" s="52"/>
      <c r="U58" s="52"/>
      <c r="V58" s="52"/>
      <c r="W58" s="52"/>
      <c r="X58" s="52"/>
      <c r="Y58" s="52"/>
      <c r="Z58" s="52"/>
    </row>
    <row r="59" ht="12.75" customHeight="1">
      <c r="A59" s="52"/>
      <c r="B59" s="52"/>
      <c r="C59" s="130"/>
      <c r="D59" s="130"/>
      <c r="E59" s="131"/>
      <c r="F59" s="132"/>
      <c r="G59" s="52"/>
      <c r="H59" s="52"/>
      <c r="I59" s="52"/>
      <c r="J59" s="52"/>
      <c r="K59" s="52"/>
      <c r="L59" s="52"/>
      <c r="M59" s="52"/>
      <c r="N59" s="52"/>
      <c r="O59" s="52"/>
      <c r="P59" s="52"/>
      <c r="Q59" s="52"/>
      <c r="R59" s="52"/>
      <c r="S59" s="52"/>
      <c r="T59" s="52"/>
      <c r="U59" s="52"/>
      <c r="V59" s="52"/>
      <c r="W59" s="52"/>
      <c r="X59" s="52"/>
      <c r="Y59" s="52"/>
      <c r="Z59" s="52"/>
    </row>
    <row r="60" ht="12.75" customHeight="1">
      <c r="A60" s="52"/>
      <c r="B60" s="52"/>
      <c r="C60" s="130"/>
      <c r="D60" s="130"/>
      <c r="E60" s="131"/>
      <c r="F60" s="132"/>
      <c r="G60" s="52"/>
      <c r="H60" s="52"/>
      <c r="I60" s="52"/>
      <c r="J60" s="52"/>
      <c r="K60" s="52"/>
      <c r="L60" s="52"/>
      <c r="M60" s="52"/>
      <c r="N60" s="52"/>
      <c r="O60" s="52"/>
      <c r="P60" s="52"/>
      <c r="Q60" s="52"/>
      <c r="R60" s="52"/>
      <c r="S60" s="52"/>
      <c r="T60" s="52"/>
      <c r="U60" s="52"/>
      <c r="V60" s="52"/>
      <c r="W60" s="52"/>
      <c r="X60" s="52"/>
      <c r="Y60" s="52"/>
      <c r="Z60" s="52"/>
    </row>
    <row r="61" ht="12.75" customHeight="1">
      <c r="A61" s="52"/>
      <c r="B61" s="52"/>
      <c r="C61" s="130"/>
      <c r="D61" s="130"/>
      <c r="E61" s="131"/>
      <c r="F61" s="132"/>
      <c r="G61" s="52"/>
      <c r="H61" s="52"/>
      <c r="I61" s="52"/>
      <c r="J61" s="52"/>
      <c r="K61" s="52"/>
      <c r="L61" s="52"/>
      <c r="M61" s="52"/>
      <c r="N61" s="52"/>
      <c r="O61" s="52"/>
      <c r="P61" s="52"/>
      <c r="Q61" s="52"/>
      <c r="R61" s="52"/>
      <c r="S61" s="52"/>
      <c r="T61" s="52"/>
      <c r="U61" s="52"/>
      <c r="V61" s="52"/>
      <c r="W61" s="52"/>
      <c r="X61" s="52"/>
      <c r="Y61" s="52"/>
      <c r="Z61" s="52"/>
    </row>
    <row r="62" ht="12.75" customHeight="1">
      <c r="A62" s="52"/>
      <c r="B62" s="52"/>
      <c r="C62" s="130"/>
      <c r="D62" s="130"/>
      <c r="E62" s="131"/>
      <c r="F62" s="132"/>
      <c r="G62" s="52"/>
      <c r="H62" s="52"/>
      <c r="I62" s="52"/>
      <c r="J62" s="52"/>
      <c r="K62" s="52"/>
      <c r="L62" s="52"/>
      <c r="M62" s="52"/>
      <c r="N62" s="52"/>
      <c r="O62" s="52"/>
      <c r="P62" s="52"/>
      <c r="Q62" s="52"/>
      <c r="R62" s="52"/>
      <c r="S62" s="52"/>
      <c r="T62" s="52"/>
      <c r="U62" s="52"/>
      <c r="V62" s="52"/>
      <c r="W62" s="52"/>
      <c r="X62" s="52"/>
      <c r="Y62" s="52"/>
      <c r="Z62" s="52"/>
    </row>
    <row r="63" ht="12.75" customHeight="1">
      <c r="A63" s="52"/>
      <c r="B63" s="52"/>
      <c r="C63" s="130"/>
      <c r="D63" s="130"/>
      <c r="E63" s="131"/>
      <c r="F63" s="132"/>
      <c r="G63" s="52"/>
      <c r="H63" s="52"/>
      <c r="I63" s="52"/>
      <c r="J63" s="52"/>
      <c r="K63" s="52"/>
      <c r="L63" s="52"/>
      <c r="M63" s="52"/>
      <c r="N63" s="52"/>
      <c r="O63" s="52"/>
      <c r="P63" s="52"/>
      <c r="Q63" s="52"/>
      <c r="R63" s="52"/>
      <c r="S63" s="52"/>
      <c r="T63" s="52"/>
      <c r="U63" s="52"/>
      <c r="V63" s="52"/>
      <c r="W63" s="52"/>
      <c r="X63" s="52"/>
      <c r="Y63" s="52"/>
      <c r="Z63" s="52"/>
    </row>
    <row r="64" ht="12.75" customHeight="1">
      <c r="A64" s="52"/>
      <c r="B64" s="52"/>
      <c r="C64" s="130"/>
      <c r="D64" s="130"/>
      <c r="E64" s="131"/>
      <c r="F64" s="132"/>
      <c r="G64" s="52"/>
      <c r="H64" s="52"/>
      <c r="I64" s="52"/>
      <c r="J64" s="52"/>
      <c r="K64" s="52"/>
      <c r="L64" s="52"/>
      <c r="M64" s="52"/>
      <c r="N64" s="52"/>
      <c r="O64" s="52"/>
      <c r="P64" s="52"/>
      <c r="Q64" s="52"/>
      <c r="R64" s="52"/>
      <c r="S64" s="52"/>
      <c r="T64" s="52"/>
      <c r="U64" s="52"/>
      <c r="V64" s="52"/>
      <c r="W64" s="52"/>
      <c r="X64" s="52"/>
      <c r="Y64" s="52"/>
      <c r="Z64" s="52"/>
    </row>
    <row r="65" ht="12.75" customHeight="1">
      <c r="A65" s="52"/>
      <c r="B65" s="52"/>
      <c r="C65" s="130"/>
      <c r="D65" s="130"/>
      <c r="E65" s="131"/>
      <c r="F65" s="132"/>
      <c r="G65" s="52"/>
      <c r="H65" s="52"/>
      <c r="I65" s="52"/>
      <c r="J65" s="52"/>
      <c r="K65" s="52"/>
      <c r="L65" s="52"/>
      <c r="M65" s="52"/>
      <c r="N65" s="52"/>
      <c r="O65" s="52"/>
      <c r="P65" s="52"/>
      <c r="Q65" s="52"/>
      <c r="R65" s="52"/>
      <c r="S65" s="52"/>
      <c r="T65" s="52"/>
      <c r="U65" s="52"/>
      <c r="V65" s="52"/>
      <c r="W65" s="52"/>
      <c r="X65" s="52"/>
      <c r="Y65" s="52"/>
      <c r="Z65" s="52"/>
    </row>
    <row r="66" ht="12.75" customHeight="1">
      <c r="A66" s="52"/>
      <c r="B66" s="52"/>
      <c r="C66" s="130"/>
      <c r="D66" s="130"/>
      <c r="E66" s="131"/>
      <c r="F66" s="132"/>
      <c r="G66" s="52"/>
      <c r="H66" s="52"/>
      <c r="I66" s="52"/>
      <c r="J66" s="52"/>
      <c r="K66" s="52"/>
      <c r="L66" s="52"/>
      <c r="M66" s="52"/>
      <c r="N66" s="52"/>
      <c r="O66" s="52"/>
      <c r="P66" s="52"/>
      <c r="Q66" s="52"/>
      <c r="R66" s="52"/>
      <c r="S66" s="52"/>
      <c r="T66" s="52"/>
      <c r="U66" s="52"/>
      <c r="V66" s="52"/>
      <c r="W66" s="52"/>
      <c r="X66" s="52"/>
      <c r="Y66" s="52"/>
      <c r="Z66" s="52"/>
    </row>
    <row r="67" ht="12.75" customHeight="1">
      <c r="A67" s="52"/>
      <c r="B67" s="52"/>
      <c r="C67" s="130"/>
      <c r="D67" s="130"/>
      <c r="E67" s="131"/>
      <c r="F67" s="132"/>
      <c r="G67" s="52"/>
      <c r="H67" s="52"/>
      <c r="I67" s="52"/>
      <c r="J67" s="52"/>
      <c r="K67" s="52"/>
      <c r="L67" s="52"/>
      <c r="M67" s="52"/>
      <c r="N67" s="52"/>
      <c r="O67" s="52"/>
      <c r="P67" s="52"/>
      <c r="Q67" s="52"/>
      <c r="R67" s="52"/>
      <c r="S67" s="52"/>
      <c r="T67" s="52"/>
      <c r="U67" s="52"/>
      <c r="V67" s="52"/>
      <c r="W67" s="52"/>
      <c r="X67" s="52"/>
      <c r="Y67" s="52"/>
      <c r="Z67" s="52"/>
    </row>
    <row r="68" ht="12.75" customHeight="1">
      <c r="A68" s="52"/>
      <c r="B68" s="52"/>
      <c r="C68" s="130"/>
      <c r="D68" s="130"/>
      <c r="E68" s="131"/>
      <c r="F68" s="132"/>
      <c r="G68" s="52"/>
      <c r="H68" s="52"/>
      <c r="I68" s="52"/>
      <c r="J68" s="52"/>
      <c r="K68" s="52"/>
      <c r="L68" s="52"/>
      <c r="M68" s="52"/>
      <c r="N68" s="52"/>
      <c r="O68" s="52"/>
      <c r="P68" s="52"/>
      <c r="Q68" s="52"/>
      <c r="R68" s="52"/>
      <c r="S68" s="52"/>
      <c r="T68" s="52"/>
      <c r="U68" s="52"/>
      <c r="V68" s="52"/>
      <c r="W68" s="52"/>
      <c r="X68" s="52"/>
      <c r="Y68" s="52"/>
      <c r="Z68" s="52"/>
    </row>
    <row r="69" ht="12.75" customHeight="1">
      <c r="A69" s="52"/>
      <c r="B69" s="52"/>
      <c r="C69" s="130"/>
      <c r="D69" s="130"/>
      <c r="E69" s="131"/>
      <c r="F69" s="132"/>
      <c r="G69" s="52"/>
      <c r="H69" s="52"/>
      <c r="I69" s="52"/>
      <c r="J69" s="52"/>
      <c r="K69" s="52"/>
      <c r="L69" s="52"/>
      <c r="M69" s="52"/>
      <c r="N69" s="52"/>
      <c r="O69" s="52"/>
      <c r="P69" s="52"/>
      <c r="Q69" s="52"/>
      <c r="R69" s="52"/>
      <c r="S69" s="52"/>
      <c r="T69" s="52"/>
      <c r="U69" s="52"/>
      <c r="V69" s="52"/>
      <c r="W69" s="52"/>
      <c r="X69" s="52"/>
      <c r="Y69" s="52"/>
      <c r="Z69" s="52"/>
    </row>
    <row r="70" ht="12.75" customHeight="1">
      <c r="A70" s="52"/>
      <c r="B70" s="52"/>
      <c r="C70" s="130"/>
      <c r="D70" s="130"/>
      <c r="E70" s="131"/>
      <c r="F70" s="132"/>
      <c r="G70" s="52"/>
      <c r="H70" s="52"/>
      <c r="I70" s="52"/>
      <c r="J70" s="52"/>
      <c r="K70" s="52"/>
      <c r="L70" s="52"/>
      <c r="M70" s="52"/>
      <c r="N70" s="52"/>
      <c r="O70" s="52"/>
      <c r="P70" s="52"/>
      <c r="Q70" s="52"/>
      <c r="R70" s="52"/>
      <c r="S70" s="52"/>
      <c r="T70" s="52"/>
      <c r="U70" s="52"/>
      <c r="V70" s="52"/>
      <c r="W70" s="52"/>
      <c r="X70" s="52"/>
      <c r="Y70" s="52"/>
      <c r="Z70" s="52"/>
    </row>
    <row r="71" ht="12.75" customHeight="1">
      <c r="A71" s="52"/>
      <c r="B71" s="52"/>
      <c r="C71" s="130"/>
      <c r="D71" s="130"/>
      <c r="E71" s="131"/>
      <c r="F71" s="132"/>
      <c r="G71" s="52"/>
      <c r="H71" s="52"/>
      <c r="I71" s="52"/>
      <c r="J71" s="52"/>
      <c r="K71" s="52"/>
      <c r="L71" s="52"/>
      <c r="M71" s="52"/>
      <c r="N71" s="52"/>
      <c r="O71" s="52"/>
      <c r="P71" s="52"/>
      <c r="Q71" s="52"/>
      <c r="R71" s="52"/>
      <c r="S71" s="52"/>
      <c r="T71" s="52"/>
      <c r="U71" s="52"/>
      <c r="V71" s="52"/>
      <c r="W71" s="52"/>
      <c r="X71" s="52"/>
      <c r="Y71" s="52"/>
      <c r="Z71" s="52"/>
    </row>
    <row r="72" ht="12.75" customHeight="1">
      <c r="A72" s="52"/>
      <c r="B72" s="52"/>
      <c r="C72" s="130"/>
      <c r="D72" s="130"/>
      <c r="E72" s="131"/>
      <c r="F72" s="132"/>
      <c r="G72" s="52"/>
      <c r="H72" s="52"/>
      <c r="I72" s="52"/>
      <c r="J72" s="52"/>
      <c r="K72" s="52"/>
      <c r="L72" s="52"/>
      <c r="M72" s="52"/>
      <c r="N72" s="52"/>
      <c r="O72" s="52"/>
      <c r="P72" s="52"/>
      <c r="Q72" s="52"/>
      <c r="R72" s="52"/>
      <c r="S72" s="52"/>
      <c r="T72" s="52"/>
      <c r="U72" s="52"/>
      <c r="V72" s="52"/>
      <c r="W72" s="52"/>
      <c r="X72" s="52"/>
      <c r="Y72" s="52"/>
      <c r="Z72" s="52"/>
    </row>
    <row r="73" ht="12.75" customHeight="1">
      <c r="A73" s="52"/>
      <c r="B73" s="52"/>
      <c r="C73" s="130"/>
      <c r="D73" s="130"/>
      <c r="E73" s="131"/>
      <c r="F73" s="132"/>
      <c r="G73" s="52"/>
      <c r="H73" s="52"/>
      <c r="I73" s="52"/>
      <c r="J73" s="52"/>
      <c r="K73" s="52"/>
      <c r="L73" s="52"/>
      <c r="M73" s="52"/>
      <c r="N73" s="52"/>
      <c r="O73" s="52"/>
      <c r="P73" s="52"/>
      <c r="Q73" s="52"/>
      <c r="R73" s="52"/>
      <c r="S73" s="52"/>
      <c r="T73" s="52"/>
      <c r="U73" s="52"/>
      <c r="V73" s="52"/>
      <c r="W73" s="52"/>
      <c r="X73" s="52"/>
      <c r="Y73" s="52"/>
      <c r="Z73" s="52"/>
    </row>
    <row r="74" ht="12.75" customHeight="1">
      <c r="A74" s="52"/>
      <c r="B74" s="52"/>
      <c r="C74" s="130"/>
      <c r="D74" s="130"/>
      <c r="E74" s="131"/>
      <c r="F74" s="132"/>
      <c r="G74" s="52"/>
      <c r="H74" s="52"/>
      <c r="I74" s="52"/>
      <c r="J74" s="52"/>
      <c r="K74" s="52"/>
      <c r="L74" s="52"/>
      <c r="M74" s="52"/>
      <c r="N74" s="52"/>
      <c r="O74" s="52"/>
      <c r="P74" s="52"/>
      <c r="Q74" s="52"/>
      <c r="R74" s="52"/>
      <c r="S74" s="52"/>
      <c r="T74" s="52"/>
      <c r="U74" s="52"/>
      <c r="V74" s="52"/>
      <c r="W74" s="52"/>
      <c r="X74" s="52"/>
      <c r="Y74" s="52"/>
      <c r="Z74" s="52"/>
    </row>
    <row r="75" ht="12.75" customHeight="1">
      <c r="A75" s="52"/>
      <c r="B75" s="52"/>
      <c r="C75" s="130"/>
      <c r="D75" s="130"/>
      <c r="E75" s="131"/>
      <c r="F75" s="132"/>
      <c r="G75" s="52"/>
      <c r="H75" s="52"/>
      <c r="I75" s="52"/>
      <c r="J75" s="52"/>
      <c r="K75" s="52"/>
      <c r="L75" s="52"/>
      <c r="M75" s="52"/>
      <c r="N75" s="52"/>
      <c r="O75" s="52"/>
      <c r="P75" s="52"/>
      <c r="Q75" s="52"/>
      <c r="R75" s="52"/>
      <c r="S75" s="52"/>
      <c r="T75" s="52"/>
      <c r="U75" s="52"/>
      <c r="V75" s="52"/>
      <c r="W75" s="52"/>
      <c r="X75" s="52"/>
      <c r="Y75" s="52"/>
      <c r="Z75" s="52"/>
    </row>
    <row r="76" ht="12.75" customHeight="1">
      <c r="A76" s="52"/>
      <c r="B76" s="52"/>
      <c r="C76" s="130"/>
      <c r="D76" s="130"/>
      <c r="E76" s="131"/>
      <c r="F76" s="132"/>
      <c r="G76" s="52"/>
      <c r="H76" s="52"/>
      <c r="I76" s="52"/>
      <c r="J76" s="52"/>
      <c r="K76" s="52"/>
      <c r="L76" s="52"/>
      <c r="M76" s="52"/>
      <c r="N76" s="52"/>
      <c r="O76" s="52"/>
      <c r="P76" s="52"/>
      <c r="Q76" s="52"/>
      <c r="R76" s="52"/>
      <c r="S76" s="52"/>
      <c r="T76" s="52"/>
      <c r="U76" s="52"/>
      <c r="V76" s="52"/>
      <c r="W76" s="52"/>
      <c r="X76" s="52"/>
      <c r="Y76" s="52"/>
      <c r="Z76" s="52"/>
    </row>
    <row r="77" ht="12.75" customHeight="1">
      <c r="A77" s="52"/>
      <c r="B77" s="52"/>
      <c r="C77" s="130"/>
      <c r="D77" s="130"/>
      <c r="E77" s="131"/>
      <c r="F77" s="132"/>
      <c r="G77" s="52"/>
      <c r="H77" s="52"/>
      <c r="I77" s="52"/>
      <c r="J77" s="52"/>
      <c r="K77" s="52"/>
      <c r="L77" s="52"/>
      <c r="M77" s="52"/>
      <c r="N77" s="52"/>
      <c r="O77" s="52"/>
      <c r="P77" s="52"/>
      <c r="Q77" s="52"/>
      <c r="R77" s="52"/>
      <c r="S77" s="52"/>
      <c r="T77" s="52"/>
      <c r="U77" s="52"/>
      <c r="V77" s="52"/>
      <c r="W77" s="52"/>
      <c r="X77" s="52"/>
      <c r="Y77" s="52"/>
      <c r="Z77" s="52"/>
    </row>
    <row r="78" ht="12.75" customHeight="1">
      <c r="A78" s="52"/>
      <c r="B78" s="52"/>
      <c r="C78" s="130"/>
      <c r="D78" s="130"/>
      <c r="E78" s="131"/>
      <c r="F78" s="132"/>
      <c r="G78" s="52"/>
      <c r="H78" s="52"/>
      <c r="I78" s="52"/>
      <c r="J78" s="52"/>
      <c r="K78" s="52"/>
      <c r="L78" s="52"/>
      <c r="M78" s="52"/>
      <c r="N78" s="52"/>
      <c r="O78" s="52"/>
      <c r="P78" s="52"/>
      <c r="Q78" s="52"/>
      <c r="R78" s="52"/>
      <c r="S78" s="52"/>
      <c r="T78" s="52"/>
      <c r="U78" s="52"/>
      <c r="V78" s="52"/>
      <c r="W78" s="52"/>
      <c r="X78" s="52"/>
      <c r="Y78" s="52"/>
      <c r="Z78" s="52"/>
    </row>
    <row r="79" ht="12.75" customHeight="1">
      <c r="A79" s="52"/>
      <c r="B79" s="52"/>
      <c r="C79" s="130"/>
      <c r="D79" s="130"/>
      <c r="E79" s="131"/>
      <c r="F79" s="132"/>
      <c r="G79" s="52"/>
      <c r="H79" s="52"/>
      <c r="I79" s="52"/>
      <c r="J79" s="52"/>
      <c r="K79" s="52"/>
      <c r="L79" s="52"/>
      <c r="M79" s="52"/>
      <c r="N79" s="52"/>
      <c r="O79" s="52"/>
      <c r="P79" s="52"/>
      <c r="Q79" s="52"/>
      <c r="R79" s="52"/>
      <c r="S79" s="52"/>
      <c r="T79" s="52"/>
      <c r="U79" s="52"/>
      <c r="V79" s="52"/>
      <c r="W79" s="52"/>
      <c r="X79" s="52"/>
      <c r="Y79" s="52"/>
      <c r="Z79" s="52"/>
    </row>
    <row r="80" ht="12.75" customHeight="1">
      <c r="A80" s="52"/>
      <c r="B80" s="52"/>
      <c r="C80" s="130"/>
      <c r="D80" s="130"/>
      <c r="E80" s="131"/>
      <c r="F80" s="132"/>
      <c r="G80" s="52"/>
      <c r="H80" s="52"/>
      <c r="I80" s="52"/>
      <c r="J80" s="52"/>
      <c r="K80" s="52"/>
      <c r="L80" s="52"/>
      <c r="M80" s="52"/>
      <c r="N80" s="52"/>
      <c r="O80" s="52"/>
      <c r="P80" s="52"/>
      <c r="Q80" s="52"/>
      <c r="R80" s="52"/>
      <c r="S80" s="52"/>
      <c r="T80" s="52"/>
      <c r="U80" s="52"/>
      <c r="V80" s="52"/>
      <c r="W80" s="52"/>
      <c r="X80" s="52"/>
      <c r="Y80" s="52"/>
      <c r="Z80" s="52"/>
    </row>
    <row r="81" ht="12.75" customHeight="1">
      <c r="A81" s="52"/>
      <c r="B81" s="52"/>
      <c r="C81" s="130"/>
      <c r="D81" s="130"/>
      <c r="E81" s="131"/>
      <c r="F81" s="132"/>
      <c r="G81" s="52"/>
      <c r="H81" s="52"/>
      <c r="I81" s="52"/>
      <c r="J81" s="52"/>
      <c r="K81" s="52"/>
      <c r="L81" s="52"/>
      <c r="M81" s="52"/>
      <c r="N81" s="52"/>
      <c r="O81" s="52"/>
      <c r="P81" s="52"/>
      <c r="Q81" s="52"/>
      <c r="R81" s="52"/>
      <c r="S81" s="52"/>
      <c r="T81" s="52"/>
      <c r="U81" s="52"/>
      <c r="V81" s="52"/>
      <c r="W81" s="52"/>
      <c r="X81" s="52"/>
      <c r="Y81" s="52"/>
      <c r="Z81" s="52"/>
    </row>
    <row r="82" ht="12.75" customHeight="1">
      <c r="A82" s="52"/>
      <c r="B82" s="52"/>
      <c r="C82" s="130"/>
      <c r="D82" s="130"/>
      <c r="E82" s="131"/>
      <c r="F82" s="132"/>
      <c r="G82" s="52"/>
      <c r="H82" s="52"/>
      <c r="I82" s="52"/>
      <c r="J82" s="52"/>
      <c r="K82" s="52"/>
      <c r="L82" s="52"/>
      <c r="M82" s="52"/>
      <c r="N82" s="52"/>
      <c r="O82" s="52"/>
      <c r="P82" s="52"/>
      <c r="Q82" s="52"/>
      <c r="R82" s="52"/>
      <c r="S82" s="52"/>
      <c r="T82" s="52"/>
      <c r="U82" s="52"/>
      <c r="V82" s="52"/>
      <c r="W82" s="52"/>
      <c r="X82" s="52"/>
      <c r="Y82" s="52"/>
      <c r="Z82" s="52"/>
    </row>
    <row r="83" ht="12.75" customHeight="1">
      <c r="A83" s="52"/>
      <c r="B83" s="52"/>
      <c r="C83" s="130"/>
      <c r="D83" s="130"/>
      <c r="E83" s="131"/>
      <c r="F83" s="132"/>
      <c r="G83" s="52"/>
      <c r="H83" s="52"/>
      <c r="I83" s="52"/>
      <c r="J83" s="52"/>
      <c r="K83" s="52"/>
      <c r="L83" s="52"/>
      <c r="M83" s="52"/>
      <c r="N83" s="52"/>
      <c r="O83" s="52"/>
      <c r="P83" s="52"/>
      <c r="Q83" s="52"/>
      <c r="R83" s="52"/>
      <c r="S83" s="52"/>
      <c r="T83" s="52"/>
      <c r="U83" s="52"/>
      <c r="V83" s="52"/>
      <c r="W83" s="52"/>
      <c r="X83" s="52"/>
      <c r="Y83" s="52"/>
      <c r="Z83" s="52"/>
    </row>
    <row r="84" ht="12.75" customHeight="1">
      <c r="A84" s="52"/>
      <c r="B84" s="52"/>
      <c r="C84" s="130"/>
      <c r="D84" s="130"/>
      <c r="E84" s="131"/>
      <c r="F84" s="132"/>
      <c r="G84" s="52"/>
      <c r="H84" s="52"/>
      <c r="I84" s="52"/>
      <c r="J84" s="52"/>
      <c r="K84" s="52"/>
      <c r="L84" s="52"/>
      <c r="M84" s="52"/>
      <c r="N84" s="52"/>
      <c r="O84" s="52"/>
      <c r="P84" s="52"/>
      <c r="Q84" s="52"/>
      <c r="R84" s="52"/>
      <c r="S84" s="52"/>
      <c r="T84" s="52"/>
      <c r="U84" s="52"/>
      <c r="V84" s="52"/>
      <c r="W84" s="52"/>
      <c r="X84" s="52"/>
      <c r="Y84" s="52"/>
      <c r="Z84" s="52"/>
    </row>
    <row r="85" ht="12.75" customHeight="1">
      <c r="A85" s="52"/>
      <c r="B85" s="52"/>
      <c r="C85" s="130"/>
      <c r="D85" s="130"/>
      <c r="E85" s="131"/>
      <c r="F85" s="132"/>
      <c r="G85" s="52"/>
      <c r="H85" s="52"/>
      <c r="I85" s="52"/>
      <c r="J85" s="52"/>
      <c r="K85" s="52"/>
      <c r="L85" s="52"/>
      <c r="M85" s="52"/>
      <c r="N85" s="52"/>
      <c r="O85" s="52"/>
      <c r="P85" s="52"/>
      <c r="Q85" s="52"/>
      <c r="R85" s="52"/>
      <c r="S85" s="52"/>
      <c r="T85" s="52"/>
      <c r="U85" s="52"/>
      <c r="V85" s="52"/>
      <c r="W85" s="52"/>
      <c r="X85" s="52"/>
      <c r="Y85" s="52"/>
      <c r="Z85" s="52"/>
    </row>
    <row r="86" ht="12.75" customHeight="1">
      <c r="A86" s="52"/>
      <c r="B86" s="52"/>
      <c r="C86" s="130"/>
      <c r="D86" s="130"/>
      <c r="E86" s="131"/>
      <c r="F86" s="132"/>
      <c r="G86" s="52"/>
      <c r="H86" s="52"/>
      <c r="I86" s="52"/>
      <c r="J86" s="52"/>
      <c r="K86" s="52"/>
      <c r="L86" s="52"/>
      <c r="M86" s="52"/>
      <c r="N86" s="52"/>
      <c r="O86" s="52"/>
      <c r="P86" s="52"/>
      <c r="Q86" s="52"/>
      <c r="R86" s="52"/>
      <c r="S86" s="52"/>
      <c r="T86" s="52"/>
      <c r="U86" s="52"/>
      <c r="V86" s="52"/>
      <c r="W86" s="52"/>
      <c r="X86" s="52"/>
      <c r="Y86" s="52"/>
      <c r="Z86" s="52"/>
    </row>
    <row r="87" ht="12.75" customHeight="1">
      <c r="A87" s="52"/>
      <c r="B87" s="52"/>
      <c r="C87" s="130"/>
      <c r="D87" s="130"/>
      <c r="E87" s="131"/>
      <c r="F87" s="132"/>
      <c r="G87" s="52"/>
      <c r="H87" s="52"/>
      <c r="I87" s="52"/>
      <c r="J87" s="52"/>
      <c r="K87" s="52"/>
      <c r="L87" s="52"/>
      <c r="M87" s="52"/>
      <c r="N87" s="52"/>
      <c r="O87" s="52"/>
      <c r="P87" s="52"/>
      <c r="Q87" s="52"/>
      <c r="R87" s="52"/>
      <c r="S87" s="52"/>
      <c r="T87" s="52"/>
      <c r="U87" s="52"/>
      <c r="V87" s="52"/>
      <c r="W87" s="52"/>
      <c r="X87" s="52"/>
      <c r="Y87" s="52"/>
      <c r="Z87" s="52"/>
    </row>
    <row r="88" ht="12.75" customHeight="1">
      <c r="A88" s="52"/>
      <c r="B88" s="52"/>
      <c r="C88" s="130"/>
      <c r="D88" s="130"/>
      <c r="E88" s="131"/>
      <c r="F88" s="132"/>
      <c r="G88" s="52"/>
      <c r="H88" s="52"/>
      <c r="I88" s="52"/>
      <c r="J88" s="52"/>
      <c r="K88" s="52"/>
      <c r="L88" s="52"/>
      <c r="M88" s="52"/>
      <c r="N88" s="52"/>
      <c r="O88" s="52"/>
      <c r="P88" s="52"/>
      <c r="Q88" s="52"/>
      <c r="R88" s="52"/>
      <c r="S88" s="52"/>
      <c r="T88" s="52"/>
      <c r="U88" s="52"/>
      <c r="V88" s="52"/>
      <c r="W88" s="52"/>
      <c r="X88" s="52"/>
      <c r="Y88" s="52"/>
      <c r="Z88" s="52"/>
    </row>
    <row r="89" ht="12.75" customHeight="1">
      <c r="A89" s="52"/>
      <c r="B89" s="52"/>
      <c r="C89" s="130"/>
      <c r="D89" s="130"/>
      <c r="E89" s="131"/>
      <c r="F89" s="132"/>
      <c r="G89" s="52"/>
      <c r="H89" s="52"/>
      <c r="I89" s="52"/>
      <c r="J89" s="52"/>
      <c r="K89" s="52"/>
      <c r="L89" s="52"/>
      <c r="M89" s="52"/>
      <c r="N89" s="52"/>
      <c r="O89" s="52"/>
      <c r="P89" s="52"/>
      <c r="Q89" s="52"/>
      <c r="R89" s="52"/>
      <c r="S89" s="52"/>
      <c r="T89" s="52"/>
      <c r="U89" s="52"/>
      <c r="V89" s="52"/>
      <c r="W89" s="52"/>
      <c r="X89" s="52"/>
      <c r="Y89" s="52"/>
      <c r="Z89" s="52"/>
    </row>
    <row r="90" ht="12.75" customHeight="1">
      <c r="A90" s="52"/>
      <c r="B90" s="52"/>
      <c r="C90" s="130"/>
      <c r="D90" s="130"/>
      <c r="E90" s="131"/>
      <c r="F90" s="132"/>
      <c r="G90" s="52"/>
      <c r="H90" s="52"/>
      <c r="I90" s="52"/>
      <c r="J90" s="52"/>
      <c r="K90" s="52"/>
      <c r="L90" s="52"/>
      <c r="M90" s="52"/>
      <c r="N90" s="52"/>
      <c r="O90" s="52"/>
      <c r="P90" s="52"/>
      <c r="Q90" s="52"/>
      <c r="R90" s="52"/>
      <c r="S90" s="52"/>
      <c r="T90" s="52"/>
      <c r="U90" s="52"/>
      <c r="V90" s="52"/>
      <c r="W90" s="52"/>
      <c r="X90" s="52"/>
      <c r="Y90" s="52"/>
      <c r="Z90" s="52"/>
    </row>
    <row r="91" ht="12.75" customHeight="1">
      <c r="A91" s="52"/>
      <c r="B91" s="52"/>
      <c r="C91" s="130"/>
      <c r="D91" s="130"/>
      <c r="E91" s="131"/>
      <c r="F91" s="132"/>
      <c r="G91" s="52"/>
      <c r="H91" s="52"/>
      <c r="I91" s="52"/>
      <c r="J91" s="52"/>
      <c r="K91" s="52"/>
      <c r="L91" s="52"/>
      <c r="M91" s="52"/>
      <c r="N91" s="52"/>
      <c r="O91" s="52"/>
      <c r="P91" s="52"/>
      <c r="Q91" s="52"/>
      <c r="R91" s="52"/>
      <c r="S91" s="52"/>
      <c r="T91" s="52"/>
      <c r="U91" s="52"/>
      <c r="V91" s="52"/>
      <c r="W91" s="52"/>
      <c r="X91" s="52"/>
      <c r="Y91" s="52"/>
      <c r="Z91" s="52"/>
    </row>
    <row r="92" ht="12.75" customHeight="1">
      <c r="A92" s="52"/>
      <c r="B92" s="52"/>
      <c r="C92" s="130"/>
      <c r="D92" s="130"/>
      <c r="E92" s="131"/>
      <c r="F92" s="132"/>
      <c r="G92" s="52"/>
      <c r="H92" s="52"/>
      <c r="I92" s="52"/>
      <c r="J92" s="52"/>
      <c r="K92" s="52"/>
      <c r="L92" s="52"/>
      <c r="M92" s="52"/>
      <c r="N92" s="52"/>
      <c r="O92" s="52"/>
      <c r="P92" s="52"/>
      <c r="Q92" s="52"/>
      <c r="R92" s="52"/>
      <c r="S92" s="52"/>
      <c r="T92" s="52"/>
      <c r="U92" s="52"/>
      <c r="V92" s="52"/>
      <c r="W92" s="52"/>
      <c r="X92" s="52"/>
      <c r="Y92" s="52"/>
      <c r="Z92" s="52"/>
    </row>
    <row r="93" ht="12.75" customHeight="1">
      <c r="A93" s="52"/>
      <c r="B93" s="52"/>
      <c r="C93" s="130"/>
      <c r="D93" s="130"/>
      <c r="E93" s="131"/>
      <c r="F93" s="132"/>
      <c r="G93" s="52"/>
      <c r="H93" s="52"/>
      <c r="I93" s="52"/>
      <c r="J93" s="52"/>
      <c r="K93" s="52"/>
      <c r="L93" s="52"/>
      <c r="M93" s="52"/>
      <c r="N93" s="52"/>
      <c r="O93" s="52"/>
      <c r="P93" s="52"/>
      <c r="Q93" s="52"/>
      <c r="R93" s="52"/>
      <c r="S93" s="52"/>
      <c r="T93" s="52"/>
      <c r="U93" s="52"/>
      <c r="V93" s="52"/>
      <c r="W93" s="52"/>
      <c r="X93" s="52"/>
      <c r="Y93" s="52"/>
      <c r="Z93" s="52"/>
    </row>
    <row r="94" ht="12.75" customHeight="1">
      <c r="A94" s="52"/>
      <c r="B94" s="52"/>
      <c r="C94" s="130"/>
      <c r="D94" s="130"/>
      <c r="E94" s="131"/>
      <c r="F94" s="132"/>
      <c r="G94" s="52"/>
      <c r="H94" s="52"/>
      <c r="I94" s="52"/>
      <c r="J94" s="52"/>
      <c r="K94" s="52"/>
      <c r="L94" s="52"/>
      <c r="M94" s="52"/>
      <c r="N94" s="52"/>
      <c r="O94" s="52"/>
      <c r="P94" s="52"/>
      <c r="Q94" s="52"/>
      <c r="R94" s="52"/>
      <c r="S94" s="52"/>
      <c r="T94" s="52"/>
      <c r="U94" s="52"/>
      <c r="V94" s="52"/>
      <c r="W94" s="52"/>
      <c r="X94" s="52"/>
      <c r="Y94" s="52"/>
      <c r="Z94" s="52"/>
    </row>
    <row r="95" ht="12.75" customHeight="1">
      <c r="A95" s="52"/>
      <c r="B95" s="52"/>
      <c r="C95" s="130"/>
      <c r="D95" s="130"/>
      <c r="E95" s="131"/>
      <c r="F95" s="132"/>
      <c r="G95" s="52"/>
      <c r="H95" s="52"/>
      <c r="I95" s="52"/>
      <c r="J95" s="52"/>
      <c r="K95" s="52"/>
      <c r="L95" s="52"/>
      <c r="M95" s="52"/>
      <c r="N95" s="52"/>
      <c r="O95" s="52"/>
      <c r="P95" s="52"/>
      <c r="Q95" s="52"/>
      <c r="R95" s="52"/>
      <c r="S95" s="52"/>
      <c r="T95" s="52"/>
      <c r="U95" s="52"/>
      <c r="V95" s="52"/>
      <c r="W95" s="52"/>
      <c r="X95" s="52"/>
      <c r="Y95" s="52"/>
      <c r="Z95" s="52"/>
    </row>
    <row r="96" ht="12.75" customHeight="1">
      <c r="A96" s="52"/>
      <c r="B96" s="52"/>
      <c r="C96" s="130"/>
      <c r="D96" s="130"/>
      <c r="E96" s="131"/>
      <c r="F96" s="132"/>
      <c r="G96" s="52"/>
      <c r="H96" s="52"/>
      <c r="I96" s="52"/>
      <c r="J96" s="52"/>
      <c r="K96" s="52"/>
      <c r="L96" s="52"/>
      <c r="M96" s="52"/>
      <c r="N96" s="52"/>
      <c r="O96" s="52"/>
      <c r="P96" s="52"/>
      <c r="Q96" s="52"/>
      <c r="R96" s="52"/>
      <c r="S96" s="52"/>
      <c r="T96" s="52"/>
      <c r="U96" s="52"/>
      <c r="V96" s="52"/>
      <c r="W96" s="52"/>
      <c r="X96" s="52"/>
      <c r="Y96" s="52"/>
      <c r="Z96" s="52"/>
    </row>
    <row r="97" ht="12.75" customHeight="1">
      <c r="A97" s="52"/>
      <c r="B97" s="52"/>
      <c r="C97" s="130"/>
      <c r="D97" s="130"/>
      <c r="E97" s="131"/>
      <c r="F97" s="132"/>
      <c r="G97" s="52"/>
      <c r="H97" s="52"/>
      <c r="I97" s="52"/>
      <c r="J97" s="52"/>
      <c r="K97" s="52"/>
      <c r="L97" s="52"/>
      <c r="M97" s="52"/>
      <c r="N97" s="52"/>
      <c r="O97" s="52"/>
      <c r="P97" s="52"/>
      <c r="Q97" s="52"/>
      <c r="R97" s="52"/>
      <c r="S97" s="52"/>
      <c r="T97" s="52"/>
      <c r="U97" s="52"/>
      <c r="V97" s="52"/>
      <c r="W97" s="52"/>
      <c r="X97" s="52"/>
      <c r="Y97" s="52"/>
      <c r="Z97" s="52"/>
    </row>
    <row r="98" ht="12.75" customHeight="1">
      <c r="A98" s="52"/>
      <c r="B98" s="52"/>
      <c r="C98" s="130"/>
      <c r="D98" s="130"/>
      <c r="E98" s="131"/>
      <c r="F98" s="132"/>
      <c r="G98" s="52"/>
      <c r="H98" s="52"/>
      <c r="I98" s="52"/>
      <c r="J98" s="52"/>
      <c r="K98" s="52"/>
      <c r="L98" s="52"/>
      <c r="M98" s="52"/>
      <c r="N98" s="52"/>
      <c r="O98" s="52"/>
      <c r="P98" s="52"/>
      <c r="Q98" s="52"/>
      <c r="R98" s="52"/>
      <c r="S98" s="52"/>
      <c r="T98" s="52"/>
      <c r="U98" s="52"/>
      <c r="V98" s="52"/>
      <c r="W98" s="52"/>
      <c r="X98" s="52"/>
      <c r="Y98" s="52"/>
      <c r="Z98" s="52"/>
    </row>
    <row r="99" ht="12.75" customHeight="1">
      <c r="A99" s="52"/>
      <c r="B99" s="52"/>
      <c r="C99" s="130"/>
      <c r="D99" s="130"/>
      <c r="E99" s="131"/>
      <c r="F99" s="132"/>
      <c r="G99" s="52"/>
      <c r="H99" s="52"/>
      <c r="I99" s="52"/>
      <c r="J99" s="52"/>
      <c r="K99" s="52"/>
      <c r="L99" s="52"/>
      <c r="M99" s="52"/>
      <c r="N99" s="52"/>
      <c r="O99" s="52"/>
      <c r="P99" s="52"/>
      <c r="Q99" s="52"/>
      <c r="R99" s="52"/>
      <c r="S99" s="52"/>
      <c r="T99" s="52"/>
      <c r="U99" s="52"/>
      <c r="V99" s="52"/>
      <c r="W99" s="52"/>
      <c r="X99" s="52"/>
      <c r="Y99" s="52"/>
      <c r="Z99" s="52"/>
    </row>
    <row r="100" ht="12.75" customHeight="1">
      <c r="A100" s="52"/>
      <c r="B100" s="52"/>
      <c r="C100" s="130"/>
      <c r="D100" s="130"/>
      <c r="E100" s="131"/>
      <c r="F100" s="132"/>
      <c r="G100" s="52"/>
      <c r="H100" s="52"/>
      <c r="I100" s="52"/>
      <c r="J100" s="52"/>
      <c r="K100" s="52"/>
      <c r="L100" s="52"/>
      <c r="M100" s="52"/>
      <c r="N100" s="52"/>
      <c r="O100" s="52"/>
      <c r="P100" s="52"/>
      <c r="Q100" s="52"/>
      <c r="R100" s="52"/>
      <c r="S100" s="52"/>
      <c r="T100" s="52"/>
      <c r="U100" s="52"/>
      <c r="V100" s="52"/>
      <c r="W100" s="52"/>
      <c r="X100" s="52"/>
      <c r="Y100" s="52"/>
      <c r="Z100" s="52"/>
    </row>
    <row r="101" ht="12.75" customHeight="1">
      <c r="A101" s="52"/>
      <c r="B101" s="52"/>
      <c r="C101" s="130"/>
      <c r="D101" s="130"/>
      <c r="E101" s="131"/>
      <c r="F101" s="132"/>
      <c r="G101" s="52"/>
      <c r="H101" s="52"/>
      <c r="I101" s="52"/>
      <c r="J101" s="52"/>
      <c r="K101" s="52"/>
      <c r="L101" s="52"/>
      <c r="M101" s="52"/>
      <c r="N101" s="52"/>
      <c r="O101" s="52"/>
      <c r="P101" s="52"/>
      <c r="Q101" s="52"/>
      <c r="R101" s="52"/>
      <c r="S101" s="52"/>
      <c r="T101" s="52"/>
      <c r="U101" s="52"/>
      <c r="V101" s="52"/>
      <c r="W101" s="52"/>
      <c r="X101" s="52"/>
      <c r="Y101" s="52"/>
      <c r="Z101" s="52"/>
    </row>
    <row r="102" ht="12.75" customHeight="1">
      <c r="A102" s="52"/>
      <c r="B102" s="52"/>
      <c r="C102" s="130"/>
      <c r="D102" s="130"/>
      <c r="E102" s="131"/>
      <c r="F102" s="132"/>
      <c r="G102" s="52"/>
      <c r="H102" s="52"/>
      <c r="I102" s="52"/>
      <c r="J102" s="52"/>
      <c r="K102" s="52"/>
      <c r="L102" s="52"/>
      <c r="M102" s="52"/>
      <c r="N102" s="52"/>
      <c r="O102" s="52"/>
      <c r="P102" s="52"/>
      <c r="Q102" s="52"/>
      <c r="R102" s="52"/>
      <c r="S102" s="52"/>
      <c r="T102" s="52"/>
      <c r="U102" s="52"/>
      <c r="V102" s="52"/>
      <c r="W102" s="52"/>
      <c r="X102" s="52"/>
      <c r="Y102" s="52"/>
      <c r="Z102" s="52"/>
    </row>
    <row r="103" ht="12.75" customHeight="1">
      <c r="A103" s="52"/>
      <c r="B103" s="52"/>
      <c r="C103" s="130"/>
      <c r="D103" s="130"/>
      <c r="E103" s="131"/>
      <c r="F103" s="132"/>
      <c r="G103" s="52"/>
      <c r="H103" s="52"/>
      <c r="I103" s="52"/>
      <c r="J103" s="52"/>
      <c r="K103" s="52"/>
      <c r="L103" s="52"/>
      <c r="M103" s="52"/>
      <c r="N103" s="52"/>
      <c r="O103" s="52"/>
      <c r="P103" s="52"/>
      <c r="Q103" s="52"/>
      <c r="R103" s="52"/>
      <c r="S103" s="52"/>
      <c r="T103" s="52"/>
      <c r="U103" s="52"/>
      <c r="V103" s="52"/>
      <c r="W103" s="52"/>
      <c r="X103" s="52"/>
      <c r="Y103" s="52"/>
      <c r="Z103" s="52"/>
    </row>
    <row r="104" ht="12.75" customHeight="1">
      <c r="A104" s="52"/>
      <c r="B104" s="52"/>
      <c r="C104" s="130"/>
      <c r="D104" s="130"/>
      <c r="E104" s="131"/>
      <c r="F104" s="132"/>
      <c r="G104" s="52"/>
      <c r="H104" s="52"/>
      <c r="I104" s="52"/>
      <c r="J104" s="52"/>
      <c r="K104" s="52"/>
      <c r="L104" s="52"/>
      <c r="M104" s="52"/>
      <c r="N104" s="52"/>
      <c r="O104" s="52"/>
      <c r="P104" s="52"/>
      <c r="Q104" s="52"/>
      <c r="R104" s="52"/>
      <c r="S104" s="52"/>
      <c r="T104" s="52"/>
      <c r="U104" s="52"/>
      <c r="V104" s="52"/>
      <c r="W104" s="52"/>
      <c r="X104" s="52"/>
      <c r="Y104" s="52"/>
      <c r="Z104" s="52"/>
    </row>
    <row r="105" ht="12.75" customHeight="1">
      <c r="A105" s="52"/>
      <c r="B105" s="52"/>
      <c r="C105" s="130"/>
      <c r="D105" s="130"/>
      <c r="E105" s="131"/>
      <c r="F105" s="132"/>
      <c r="G105" s="52"/>
      <c r="H105" s="52"/>
      <c r="I105" s="52"/>
      <c r="J105" s="52"/>
      <c r="K105" s="52"/>
      <c r="L105" s="52"/>
      <c r="M105" s="52"/>
      <c r="N105" s="52"/>
      <c r="O105" s="52"/>
      <c r="P105" s="52"/>
      <c r="Q105" s="52"/>
      <c r="R105" s="52"/>
      <c r="S105" s="52"/>
      <c r="T105" s="52"/>
      <c r="U105" s="52"/>
      <c r="V105" s="52"/>
      <c r="W105" s="52"/>
      <c r="X105" s="52"/>
      <c r="Y105" s="52"/>
      <c r="Z105" s="52"/>
    </row>
    <row r="106" ht="12.75" customHeight="1">
      <c r="A106" s="52"/>
      <c r="B106" s="52"/>
      <c r="C106" s="130"/>
      <c r="D106" s="130"/>
      <c r="E106" s="131"/>
      <c r="F106" s="132"/>
      <c r="G106" s="52"/>
      <c r="H106" s="52"/>
      <c r="I106" s="52"/>
      <c r="J106" s="52"/>
      <c r="K106" s="52"/>
      <c r="L106" s="52"/>
      <c r="M106" s="52"/>
      <c r="N106" s="52"/>
      <c r="O106" s="52"/>
      <c r="P106" s="52"/>
      <c r="Q106" s="52"/>
      <c r="R106" s="52"/>
      <c r="S106" s="52"/>
      <c r="T106" s="52"/>
      <c r="U106" s="52"/>
      <c r="V106" s="52"/>
      <c r="W106" s="52"/>
      <c r="X106" s="52"/>
      <c r="Y106" s="52"/>
      <c r="Z106" s="52"/>
    </row>
    <row r="107" ht="12.75" customHeight="1">
      <c r="A107" s="52"/>
      <c r="B107" s="52"/>
      <c r="C107" s="130"/>
      <c r="D107" s="130"/>
      <c r="E107" s="131"/>
      <c r="F107" s="132"/>
      <c r="G107" s="52"/>
      <c r="H107" s="52"/>
      <c r="I107" s="52"/>
      <c r="J107" s="52"/>
      <c r="K107" s="52"/>
      <c r="L107" s="52"/>
      <c r="M107" s="52"/>
      <c r="N107" s="52"/>
      <c r="O107" s="52"/>
      <c r="P107" s="52"/>
      <c r="Q107" s="52"/>
      <c r="R107" s="52"/>
      <c r="S107" s="52"/>
      <c r="T107" s="52"/>
      <c r="U107" s="52"/>
      <c r="V107" s="52"/>
      <c r="W107" s="52"/>
      <c r="X107" s="52"/>
      <c r="Y107" s="52"/>
      <c r="Z107" s="52"/>
    </row>
    <row r="108" ht="12.75" customHeight="1">
      <c r="A108" s="52"/>
      <c r="B108" s="52"/>
      <c r="C108" s="130"/>
      <c r="D108" s="130"/>
      <c r="E108" s="131"/>
      <c r="F108" s="132"/>
      <c r="G108" s="52"/>
      <c r="H108" s="52"/>
      <c r="I108" s="52"/>
      <c r="J108" s="52"/>
      <c r="K108" s="52"/>
      <c r="L108" s="52"/>
      <c r="M108" s="52"/>
      <c r="N108" s="52"/>
      <c r="O108" s="52"/>
      <c r="P108" s="52"/>
      <c r="Q108" s="52"/>
      <c r="R108" s="52"/>
      <c r="S108" s="52"/>
      <c r="T108" s="52"/>
      <c r="U108" s="52"/>
      <c r="V108" s="52"/>
      <c r="W108" s="52"/>
      <c r="X108" s="52"/>
      <c r="Y108" s="52"/>
      <c r="Z108" s="52"/>
    </row>
    <row r="109" ht="12.75" customHeight="1">
      <c r="A109" s="52"/>
      <c r="B109" s="52"/>
      <c r="C109" s="130"/>
      <c r="D109" s="130"/>
      <c r="E109" s="131"/>
      <c r="F109" s="132"/>
      <c r="G109" s="52"/>
      <c r="H109" s="52"/>
      <c r="I109" s="52"/>
      <c r="J109" s="52"/>
      <c r="K109" s="52"/>
      <c r="L109" s="52"/>
      <c r="M109" s="52"/>
      <c r="N109" s="52"/>
      <c r="O109" s="52"/>
      <c r="P109" s="52"/>
      <c r="Q109" s="52"/>
      <c r="R109" s="52"/>
      <c r="S109" s="52"/>
      <c r="T109" s="52"/>
      <c r="U109" s="52"/>
      <c r="V109" s="52"/>
      <c r="W109" s="52"/>
      <c r="X109" s="52"/>
      <c r="Y109" s="52"/>
      <c r="Z109" s="52"/>
    </row>
    <row r="110" ht="12.75" customHeight="1">
      <c r="A110" s="39"/>
      <c r="B110" s="39"/>
      <c r="C110" s="186"/>
      <c r="D110" s="186"/>
      <c r="E110" s="137"/>
      <c r="F110" s="187"/>
      <c r="G110" s="39"/>
      <c r="H110" s="39"/>
      <c r="I110" s="39"/>
      <c r="J110" s="39"/>
      <c r="K110" s="39"/>
      <c r="L110" s="39"/>
      <c r="M110" s="39"/>
      <c r="N110" s="39"/>
      <c r="O110" s="39"/>
      <c r="P110" s="39"/>
      <c r="Q110" s="39"/>
      <c r="R110" s="39"/>
      <c r="S110" s="39"/>
      <c r="T110" s="39"/>
      <c r="U110" s="39"/>
      <c r="V110" s="39"/>
      <c r="W110" s="39"/>
      <c r="X110" s="39"/>
      <c r="Y110" s="39"/>
      <c r="Z110" s="39"/>
    </row>
    <row r="111" ht="12.75" customHeight="1">
      <c r="A111" s="39"/>
      <c r="B111" s="39"/>
      <c r="C111" s="186"/>
      <c r="D111" s="186"/>
      <c r="E111" s="137"/>
      <c r="F111" s="187"/>
      <c r="G111" s="39"/>
      <c r="H111" s="39"/>
      <c r="I111" s="39"/>
      <c r="J111" s="39"/>
      <c r="K111" s="39"/>
      <c r="L111" s="39"/>
      <c r="M111" s="39"/>
      <c r="N111" s="39"/>
      <c r="O111" s="39"/>
      <c r="P111" s="39"/>
      <c r="Q111" s="39"/>
      <c r="R111" s="39"/>
      <c r="S111" s="39"/>
      <c r="T111" s="39"/>
      <c r="U111" s="39"/>
      <c r="V111" s="39"/>
      <c r="W111" s="39"/>
      <c r="X111" s="39"/>
      <c r="Y111" s="39"/>
      <c r="Z111" s="39"/>
    </row>
    <row r="112" ht="12.75" customHeight="1">
      <c r="A112" s="39"/>
      <c r="B112" s="39"/>
      <c r="C112" s="186"/>
      <c r="D112" s="186"/>
      <c r="E112" s="137"/>
      <c r="F112" s="187"/>
      <c r="G112" s="39"/>
      <c r="H112" s="39"/>
      <c r="I112" s="39"/>
      <c r="J112" s="39"/>
      <c r="K112" s="39"/>
      <c r="L112" s="39"/>
      <c r="M112" s="39"/>
      <c r="N112" s="39"/>
      <c r="O112" s="39"/>
      <c r="P112" s="39"/>
      <c r="Q112" s="39"/>
      <c r="R112" s="39"/>
      <c r="S112" s="39"/>
      <c r="T112" s="39"/>
      <c r="U112" s="39"/>
      <c r="V112" s="39"/>
      <c r="W112" s="39"/>
      <c r="X112" s="39"/>
      <c r="Y112" s="39"/>
      <c r="Z112" s="39"/>
    </row>
    <row r="113" ht="12.75" customHeight="1">
      <c r="A113" s="39"/>
      <c r="B113" s="39"/>
      <c r="C113" s="186"/>
      <c r="D113" s="186"/>
      <c r="E113" s="137"/>
      <c r="F113" s="187"/>
      <c r="G113" s="39"/>
      <c r="H113" s="39"/>
      <c r="I113" s="39"/>
      <c r="J113" s="39"/>
      <c r="K113" s="39"/>
      <c r="L113" s="39"/>
      <c r="M113" s="39"/>
      <c r="N113" s="39"/>
      <c r="O113" s="39"/>
      <c r="P113" s="39"/>
      <c r="Q113" s="39"/>
      <c r="R113" s="39"/>
      <c r="S113" s="39"/>
      <c r="T113" s="39"/>
      <c r="U113" s="39"/>
      <c r="V113" s="39"/>
      <c r="W113" s="39"/>
      <c r="X113" s="39"/>
      <c r="Y113" s="39"/>
      <c r="Z113" s="39"/>
    </row>
    <row r="114" ht="12.75" customHeight="1">
      <c r="A114" s="39"/>
      <c r="B114" s="39"/>
      <c r="C114" s="186"/>
      <c r="D114" s="186"/>
      <c r="E114" s="137"/>
      <c r="F114" s="187"/>
      <c r="G114" s="39"/>
      <c r="H114" s="39"/>
      <c r="I114" s="39"/>
      <c r="J114" s="39"/>
      <c r="K114" s="39"/>
      <c r="L114" s="39"/>
      <c r="M114" s="39"/>
      <c r="N114" s="39"/>
      <c r="O114" s="39"/>
      <c r="P114" s="39"/>
      <c r="Q114" s="39"/>
      <c r="R114" s="39"/>
      <c r="S114" s="39"/>
      <c r="T114" s="39"/>
      <c r="U114" s="39"/>
      <c r="V114" s="39"/>
      <c r="W114" s="39"/>
      <c r="X114" s="39"/>
      <c r="Y114" s="39"/>
      <c r="Z114" s="39"/>
    </row>
    <row r="115" ht="12.75" customHeight="1">
      <c r="A115" s="39"/>
      <c r="B115" s="39"/>
      <c r="C115" s="186"/>
      <c r="D115" s="186"/>
      <c r="E115" s="137"/>
      <c r="F115" s="187"/>
      <c r="G115" s="39"/>
      <c r="H115" s="39"/>
      <c r="I115" s="39"/>
      <c r="J115" s="39"/>
      <c r="K115" s="39"/>
      <c r="L115" s="39"/>
      <c r="M115" s="39"/>
      <c r="N115" s="39"/>
      <c r="O115" s="39"/>
      <c r="P115" s="39"/>
      <c r="Q115" s="39"/>
      <c r="R115" s="39"/>
      <c r="S115" s="39"/>
      <c r="T115" s="39"/>
      <c r="U115" s="39"/>
      <c r="V115" s="39"/>
      <c r="W115" s="39"/>
      <c r="X115" s="39"/>
      <c r="Y115" s="39"/>
      <c r="Z115" s="39"/>
    </row>
    <row r="116" ht="12.75" customHeight="1">
      <c r="A116" s="39"/>
      <c r="B116" s="39"/>
      <c r="C116" s="186"/>
      <c r="D116" s="186"/>
      <c r="E116" s="137"/>
      <c r="F116" s="187"/>
      <c r="G116" s="39"/>
      <c r="H116" s="39"/>
      <c r="I116" s="39"/>
      <c r="J116" s="39"/>
      <c r="K116" s="39"/>
      <c r="L116" s="39"/>
      <c r="M116" s="39"/>
      <c r="N116" s="39"/>
      <c r="O116" s="39"/>
      <c r="P116" s="39"/>
      <c r="Q116" s="39"/>
      <c r="R116" s="39"/>
      <c r="S116" s="39"/>
      <c r="T116" s="39"/>
      <c r="U116" s="39"/>
      <c r="V116" s="39"/>
      <c r="W116" s="39"/>
      <c r="X116" s="39"/>
      <c r="Y116" s="39"/>
      <c r="Z116" s="39"/>
    </row>
    <row r="117" ht="12.75" customHeight="1">
      <c r="A117" s="39"/>
      <c r="B117" s="39"/>
      <c r="C117" s="186"/>
      <c r="D117" s="186"/>
      <c r="E117" s="137"/>
      <c r="F117" s="187"/>
      <c r="G117" s="39"/>
      <c r="H117" s="39"/>
      <c r="I117" s="39"/>
      <c r="J117" s="39"/>
      <c r="K117" s="39"/>
      <c r="L117" s="39"/>
      <c r="M117" s="39"/>
      <c r="N117" s="39"/>
      <c r="O117" s="39"/>
      <c r="P117" s="39"/>
      <c r="Q117" s="39"/>
      <c r="R117" s="39"/>
      <c r="S117" s="39"/>
      <c r="T117" s="39"/>
      <c r="U117" s="39"/>
      <c r="V117" s="39"/>
      <c r="W117" s="39"/>
      <c r="X117" s="39"/>
      <c r="Y117" s="39"/>
      <c r="Z117" s="39"/>
    </row>
    <row r="118" ht="12.75" customHeight="1">
      <c r="A118" s="39"/>
      <c r="B118" s="39"/>
      <c r="C118" s="186"/>
      <c r="D118" s="186"/>
      <c r="E118" s="137"/>
      <c r="F118" s="187"/>
      <c r="G118" s="39"/>
      <c r="H118" s="39"/>
      <c r="I118" s="39"/>
      <c r="J118" s="39"/>
      <c r="K118" s="39"/>
      <c r="L118" s="39"/>
      <c r="M118" s="39"/>
      <c r="N118" s="39"/>
      <c r="O118" s="39"/>
      <c r="P118" s="39"/>
      <c r="Q118" s="39"/>
      <c r="R118" s="39"/>
      <c r="S118" s="39"/>
      <c r="T118" s="39"/>
      <c r="U118" s="39"/>
      <c r="V118" s="39"/>
      <c r="W118" s="39"/>
      <c r="X118" s="39"/>
      <c r="Y118" s="39"/>
      <c r="Z118" s="39"/>
    </row>
    <row r="119" ht="12.75" customHeight="1">
      <c r="A119" s="39"/>
      <c r="B119" s="39"/>
      <c r="C119" s="186"/>
      <c r="D119" s="186"/>
      <c r="E119" s="137"/>
      <c r="F119" s="187"/>
      <c r="G119" s="39"/>
      <c r="H119" s="39"/>
      <c r="I119" s="39"/>
      <c r="J119" s="39"/>
      <c r="K119" s="39"/>
      <c r="L119" s="39"/>
      <c r="M119" s="39"/>
      <c r="N119" s="39"/>
      <c r="O119" s="39"/>
      <c r="P119" s="39"/>
      <c r="Q119" s="39"/>
      <c r="R119" s="39"/>
      <c r="S119" s="39"/>
      <c r="T119" s="39"/>
      <c r="U119" s="39"/>
      <c r="V119" s="39"/>
      <c r="W119" s="39"/>
      <c r="X119" s="39"/>
      <c r="Y119" s="39"/>
      <c r="Z119" s="39"/>
    </row>
    <row r="120" ht="12.75" customHeight="1">
      <c r="A120" s="39"/>
      <c r="B120" s="39"/>
      <c r="C120" s="186"/>
      <c r="D120" s="186"/>
      <c r="E120" s="137"/>
      <c r="F120" s="187"/>
      <c r="G120" s="39"/>
      <c r="H120" s="39"/>
      <c r="I120" s="39"/>
      <c r="J120" s="39"/>
      <c r="K120" s="39"/>
      <c r="L120" s="39"/>
      <c r="M120" s="39"/>
      <c r="N120" s="39"/>
      <c r="O120" s="39"/>
      <c r="P120" s="39"/>
      <c r="Q120" s="39"/>
      <c r="R120" s="39"/>
      <c r="S120" s="39"/>
      <c r="T120" s="39"/>
      <c r="U120" s="39"/>
      <c r="V120" s="39"/>
      <c r="W120" s="39"/>
      <c r="X120" s="39"/>
      <c r="Y120" s="39"/>
      <c r="Z120" s="39"/>
    </row>
    <row r="121" ht="12.75" customHeight="1">
      <c r="A121" s="39"/>
      <c r="B121" s="39"/>
      <c r="C121" s="186"/>
      <c r="D121" s="186"/>
      <c r="E121" s="137"/>
      <c r="F121" s="187"/>
      <c r="G121" s="39"/>
      <c r="H121" s="39"/>
      <c r="I121" s="39"/>
      <c r="J121" s="39"/>
      <c r="K121" s="39"/>
      <c r="L121" s="39"/>
      <c r="M121" s="39"/>
      <c r="N121" s="39"/>
      <c r="O121" s="39"/>
      <c r="P121" s="39"/>
      <c r="Q121" s="39"/>
      <c r="R121" s="39"/>
      <c r="S121" s="39"/>
      <c r="T121" s="39"/>
      <c r="U121" s="39"/>
      <c r="V121" s="39"/>
      <c r="W121" s="39"/>
      <c r="X121" s="39"/>
      <c r="Y121" s="39"/>
      <c r="Z121" s="39"/>
    </row>
    <row r="122" ht="12.75" customHeight="1">
      <c r="A122" s="39"/>
      <c r="B122" s="39"/>
      <c r="C122" s="186"/>
      <c r="D122" s="186"/>
      <c r="E122" s="137"/>
      <c r="F122" s="187"/>
      <c r="G122" s="39"/>
      <c r="H122" s="39"/>
      <c r="I122" s="39"/>
      <c r="J122" s="39"/>
      <c r="K122" s="39"/>
      <c r="L122" s="39"/>
      <c r="M122" s="39"/>
      <c r="N122" s="39"/>
      <c r="O122" s="39"/>
      <c r="P122" s="39"/>
      <c r="Q122" s="39"/>
      <c r="R122" s="39"/>
      <c r="S122" s="39"/>
      <c r="T122" s="39"/>
      <c r="U122" s="39"/>
      <c r="V122" s="39"/>
      <c r="W122" s="39"/>
      <c r="X122" s="39"/>
      <c r="Y122" s="39"/>
      <c r="Z122" s="39"/>
    </row>
    <row r="123" ht="12.75" customHeight="1">
      <c r="A123" s="39"/>
      <c r="B123" s="39"/>
      <c r="C123" s="186"/>
      <c r="D123" s="186"/>
      <c r="E123" s="137"/>
      <c r="F123" s="187"/>
      <c r="G123" s="39"/>
      <c r="H123" s="39"/>
      <c r="I123" s="39"/>
      <c r="J123" s="39"/>
      <c r="K123" s="39"/>
      <c r="L123" s="39"/>
      <c r="M123" s="39"/>
      <c r="N123" s="39"/>
      <c r="O123" s="39"/>
      <c r="P123" s="39"/>
      <c r="Q123" s="39"/>
      <c r="R123" s="39"/>
      <c r="S123" s="39"/>
      <c r="T123" s="39"/>
      <c r="U123" s="39"/>
      <c r="V123" s="39"/>
      <c r="W123" s="39"/>
      <c r="X123" s="39"/>
      <c r="Y123" s="39"/>
      <c r="Z123" s="39"/>
    </row>
    <row r="124" ht="12.75" customHeight="1">
      <c r="A124" s="39"/>
      <c r="B124" s="39"/>
      <c r="C124" s="186"/>
      <c r="D124" s="186"/>
      <c r="E124" s="137"/>
      <c r="F124" s="187"/>
      <c r="G124" s="39"/>
      <c r="H124" s="39"/>
      <c r="I124" s="39"/>
      <c r="J124" s="39"/>
      <c r="K124" s="39"/>
      <c r="L124" s="39"/>
      <c r="M124" s="39"/>
      <c r="N124" s="39"/>
      <c r="O124" s="39"/>
      <c r="P124" s="39"/>
      <c r="Q124" s="39"/>
      <c r="R124" s="39"/>
      <c r="S124" s="39"/>
      <c r="T124" s="39"/>
      <c r="U124" s="39"/>
      <c r="V124" s="39"/>
      <c r="W124" s="39"/>
      <c r="X124" s="39"/>
      <c r="Y124" s="39"/>
      <c r="Z124" s="39"/>
    </row>
    <row r="125" ht="12.75" customHeight="1">
      <c r="A125" s="39"/>
      <c r="B125" s="39"/>
      <c r="C125" s="186"/>
      <c r="D125" s="186"/>
      <c r="E125" s="137"/>
      <c r="F125" s="187"/>
      <c r="G125" s="39"/>
      <c r="H125" s="39"/>
      <c r="I125" s="39"/>
      <c r="J125" s="39"/>
      <c r="K125" s="39"/>
      <c r="L125" s="39"/>
      <c r="M125" s="39"/>
      <c r="N125" s="39"/>
      <c r="O125" s="39"/>
      <c r="P125" s="39"/>
      <c r="Q125" s="39"/>
      <c r="R125" s="39"/>
      <c r="S125" s="39"/>
      <c r="T125" s="39"/>
      <c r="U125" s="39"/>
      <c r="V125" s="39"/>
      <c r="W125" s="39"/>
      <c r="X125" s="39"/>
      <c r="Y125" s="39"/>
      <c r="Z125" s="39"/>
    </row>
    <row r="126" ht="12.75" customHeight="1">
      <c r="A126" s="39"/>
      <c r="B126" s="39"/>
      <c r="C126" s="186"/>
      <c r="D126" s="186"/>
      <c r="E126" s="137"/>
      <c r="F126" s="187"/>
      <c r="G126" s="39"/>
      <c r="H126" s="39"/>
      <c r="I126" s="39"/>
      <c r="J126" s="39"/>
      <c r="K126" s="39"/>
      <c r="L126" s="39"/>
      <c r="M126" s="39"/>
      <c r="N126" s="39"/>
      <c r="O126" s="39"/>
      <c r="P126" s="39"/>
      <c r="Q126" s="39"/>
      <c r="R126" s="39"/>
      <c r="S126" s="39"/>
      <c r="T126" s="39"/>
      <c r="U126" s="39"/>
      <c r="V126" s="39"/>
      <c r="W126" s="39"/>
      <c r="X126" s="39"/>
      <c r="Y126" s="39"/>
      <c r="Z126" s="39"/>
    </row>
    <row r="127" ht="12.75" customHeight="1">
      <c r="A127" s="39"/>
      <c r="B127" s="39"/>
      <c r="C127" s="186"/>
      <c r="D127" s="186"/>
      <c r="E127" s="137"/>
      <c r="F127" s="187"/>
      <c r="G127" s="39"/>
      <c r="H127" s="39"/>
      <c r="I127" s="39"/>
      <c r="J127" s="39"/>
      <c r="K127" s="39"/>
      <c r="L127" s="39"/>
      <c r="M127" s="39"/>
      <c r="N127" s="39"/>
      <c r="O127" s="39"/>
      <c r="P127" s="39"/>
      <c r="Q127" s="39"/>
      <c r="R127" s="39"/>
      <c r="S127" s="39"/>
      <c r="T127" s="39"/>
      <c r="U127" s="39"/>
      <c r="V127" s="39"/>
      <c r="W127" s="39"/>
      <c r="X127" s="39"/>
      <c r="Y127" s="39"/>
      <c r="Z127" s="39"/>
    </row>
    <row r="128" ht="12.75" customHeight="1">
      <c r="A128" s="39"/>
      <c r="B128" s="39"/>
      <c r="C128" s="186"/>
      <c r="D128" s="186"/>
      <c r="E128" s="137"/>
      <c r="F128" s="187"/>
      <c r="G128" s="39"/>
      <c r="H128" s="39"/>
      <c r="I128" s="39"/>
      <c r="J128" s="39"/>
      <c r="K128" s="39"/>
      <c r="L128" s="39"/>
      <c r="M128" s="39"/>
      <c r="N128" s="39"/>
      <c r="O128" s="39"/>
      <c r="P128" s="39"/>
      <c r="Q128" s="39"/>
      <c r="R128" s="39"/>
      <c r="S128" s="39"/>
      <c r="T128" s="39"/>
      <c r="U128" s="39"/>
      <c r="V128" s="39"/>
      <c r="W128" s="39"/>
      <c r="X128" s="39"/>
      <c r="Y128" s="39"/>
      <c r="Z128" s="39"/>
    </row>
    <row r="129" ht="12.75" customHeight="1">
      <c r="A129" s="39"/>
      <c r="B129" s="39"/>
      <c r="C129" s="186"/>
      <c r="D129" s="186"/>
      <c r="E129" s="137"/>
      <c r="F129" s="187"/>
      <c r="G129" s="39"/>
      <c r="H129" s="39"/>
      <c r="I129" s="39"/>
      <c r="J129" s="39"/>
      <c r="K129" s="39"/>
      <c r="L129" s="39"/>
      <c r="M129" s="39"/>
      <c r="N129" s="39"/>
      <c r="O129" s="39"/>
      <c r="P129" s="39"/>
      <c r="Q129" s="39"/>
      <c r="R129" s="39"/>
      <c r="S129" s="39"/>
      <c r="T129" s="39"/>
      <c r="U129" s="39"/>
      <c r="V129" s="39"/>
      <c r="W129" s="39"/>
      <c r="X129" s="39"/>
      <c r="Y129" s="39"/>
      <c r="Z129" s="39"/>
    </row>
    <row r="130" ht="12.75" customHeight="1">
      <c r="A130" s="39"/>
      <c r="B130" s="39"/>
      <c r="C130" s="186"/>
      <c r="D130" s="186"/>
      <c r="E130" s="137"/>
      <c r="F130" s="187"/>
      <c r="G130" s="39"/>
      <c r="H130" s="39"/>
      <c r="I130" s="39"/>
      <c r="J130" s="39"/>
      <c r="K130" s="39"/>
      <c r="L130" s="39"/>
      <c r="M130" s="39"/>
      <c r="N130" s="39"/>
      <c r="O130" s="39"/>
      <c r="P130" s="39"/>
      <c r="Q130" s="39"/>
      <c r="R130" s="39"/>
      <c r="S130" s="39"/>
      <c r="T130" s="39"/>
      <c r="U130" s="39"/>
      <c r="V130" s="39"/>
      <c r="W130" s="39"/>
      <c r="X130" s="39"/>
      <c r="Y130" s="39"/>
      <c r="Z130" s="39"/>
    </row>
    <row r="131" ht="12.75" customHeight="1">
      <c r="A131" s="39"/>
      <c r="B131" s="39"/>
      <c r="C131" s="186"/>
      <c r="D131" s="186"/>
      <c r="E131" s="137"/>
      <c r="F131" s="187"/>
      <c r="G131" s="39"/>
      <c r="H131" s="39"/>
      <c r="I131" s="39"/>
      <c r="J131" s="39"/>
      <c r="K131" s="39"/>
      <c r="L131" s="39"/>
      <c r="M131" s="39"/>
      <c r="N131" s="39"/>
      <c r="O131" s="39"/>
      <c r="P131" s="39"/>
      <c r="Q131" s="39"/>
      <c r="R131" s="39"/>
      <c r="S131" s="39"/>
      <c r="T131" s="39"/>
      <c r="U131" s="39"/>
      <c r="V131" s="39"/>
      <c r="W131" s="39"/>
      <c r="X131" s="39"/>
      <c r="Y131" s="39"/>
      <c r="Z131" s="39"/>
    </row>
    <row r="132" ht="12.75" customHeight="1">
      <c r="A132" s="39"/>
      <c r="B132" s="39"/>
      <c r="C132" s="186"/>
      <c r="D132" s="186"/>
      <c r="E132" s="137"/>
      <c r="F132" s="187"/>
      <c r="G132" s="39"/>
      <c r="H132" s="39"/>
      <c r="I132" s="39"/>
      <c r="J132" s="39"/>
      <c r="K132" s="39"/>
      <c r="L132" s="39"/>
      <c r="M132" s="39"/>
      <c r="N132" s="39"/>
      <c r="O132" s="39"/>
      <c r="P132" s="39"/>
      <c r="Q132" s="39"/>
      <c r="R132" s="39"/>
      <c r="S132" s="39"/>
      <c r="T132" s="39"/>
      <c r="U132" s="39"/>
      <c r="V132" s="39"/>
      <c r="W132" s="39"/>
      <c r="X132" s="39"/>
      <c r="Y132" s="39"/>
      <c r="Z132" s="39"/>
    </row>
    <row r="133" ht="12.75" customHeight="1">
      <c r="A133" s="39"/>
      <c r="B133" s="39"/>
      <c r="C133" s="186"/>
      <c r="D133" s="186"/>
      <c r="E133" s="137"/>
      <c r="F133" s="187"/>
      <c r="G133" s="39"/>
      <c r="H133" s="39"/>
      <c r="I133" s="39"/>
      <c r="J133" s="39"/>
      <c r="K133" s="39"/>
      <c r="L133" s="39"/>
      <c r="M133" s="39"/>
      <c r="N133" s="39"/>
      <c r="O133" s="39"/>
      <c r="P133" s="39"/>
      <c r="Q133" s="39"/>
      <c r="R133" s="39"/>
      <c r="S133" s="39"/>
      <c r="T133" s="39"/>
      <c r="U133" s="39"/>
      <c r="V133" s="39"/>
      <c r="W133" s="39"/>
      <c r="X133" s="39"/>
      <c r="Y133" s="39"/>
      <c r="Z133" s="39"/>
    </row>
    <row r="134" ht="12.75" customHeight="1">
      <c r="A134" s="39"/>
      <c r="B134" s="39"/>
      <c r="C134" s="186"/>
      <c r="D134" s="186"/>
      <c r="E134" s="137"/>
      <c r="F134" s="187"/>
      <c r="G134" s="39"/>
      <c r="H134" s="39"/>
      <c r="I134" s="39"/>
      <c r="J134" s="39"/>
      <c r="K134" s="39"/>
      <c r="L134" s="39"/>
      <c r="M134" s="39"/>
      <c r="N134" s="39"/>
      <c r="O134" s="39"/>
      <c r="P134" s="39"/>
      <c r="Q134" s="39"/>
      <c r="R134" s="39"/>
      <c r="S134" s="39"/>
      <c r="T134" s="39"/>
      <c r="U134" s="39"/>
      <c r="V134" s="39"/>
      <c r="W134" s="39"/>
      <c r="X134" s="39"/>
      <c r="Y134" s="39"/>
      <c r="Z134" s="39"/>
    </row>
    <row r="135" ht="12.75" customHeight="1">
      <c r="A135" s="39"/>
      <c r="B135" s="39"/>
      <c r="C135" s="186"/>
      <c r="D135" s="186"/>
      <c r="E135" s="137"/>
      <c r="F135" s="187"/>
      <c r="G135" s="39"/>
      <c r="H135" s="39"/>
      <c r="I135" s="39"/>
      <c r="J135" s="39"/>
      <c r="K135" s="39"/>
      <c r="L135" s="39"/>
      <c r="M135" s="39"/>
      <c r="N135" s="39"/>
      <c r="O135" s="39"/>
      <c r="P135" s="39"/>
      <c r="Q135" s="39"/>
      <c r="R135" s="39"/>
      <c r="S135" s="39"/>
      <c r="T135" s="39"/>
      <c r="U135" s="39"/>
      <c r="V135" s="39"/>
      <c r="W135" s="39"/>
      <c r="X135" s="39"/>
      <c r="Y135" s="39"/>
      <c r="Z135" s="39"/>
    </row>
    <row r="136" ht="12.75" customHeight="1">
      <c r="A136" s="39"/>
      <c r="B136" s="39"/>
      <c r="C136" s="186"/>
      <c r="D136" s="186"/>
      <c r="E136" s="137"/>
      <c r="F136" s="187"/>
      <c r="G136" s="39"/>
      <c r="H136" s="39"/>
      <c r="I136" s="39"/>
      <c r="J136" s="39"/>
      <c r="K136" s="39"/>
      <c r="L136" s="39"/>
      <c r="M136" s="39"/>
      <c r="N136" s="39"/>
      <c r="O136" s="39"/>
      <c r="P136" s="39"/>
      <c r="Q136" s="39"/>
      <c r="R136" s="39"/>
      <c r="S136" s="39"/>
      <c r="T136" s="39"/>
      <c r="U136" s="39"/>
      <c r="V136" s="39"/>
      <c r="W136" s="39"/>
      <c r="X136" s="39"/>
      <c r="Y136" s="39"/>
      <c r="Z136" s="39"/>
    </row>
    <row r="137" ht="12.75" customHeight="1">
      <c r="A137" s="39"/>
      <c r="B137" s="39"/>
      <c r="C137" s="186"/>
      <c r="D137" s="186"/>
      <c r="E137" s="137"/>
      <c r="F137" s="187"/>
      <c r="G137" s="39"/>
      <c r="H137" s="39"/>
      <c r="I137" s="39"/>
      <c r="J137" s="39"/>
      <c r="K137" s="39"/>
      <c r="L137" s="39"/>
      <c r="M137" s="39"/>
      <c r="N137" s="39"/>
      <c r="O137" s="39"/>
      <c r="P137" s="39"/>
      <c r="Q137" s="39"/>
      <c r="R137" s="39"/>
      <c r="S137" s="39"/>
      <c r="T137" s="39"/>
      <c r="U137" s="39"/>
      <c r="V137" s="39"/>
      <c r="W137" s="39"/>
      <c r="X137" s="39"/>
      <c r="Y137" s="39"/>
      <c r="Z137" s="39"/>
    </row>
    <row r="138" ht="12.75" customHeight="1">
      <c r="A138" s="39"/>
      <c r="B138" s="39"/>
      <c r="C138" s="186"/>
      <c r="D138" s="186"/>
      <c r="E138" s="137"/>
      <c r="F138" s="187"/>
      <c r="G138" s="39"/>
      <c r="H138" s="39"/>
      <c r="I138" s="39"/>
      <c r="J138" s="39"/>
      <c r="K138" s="39"/>
      <c r="L138" s="39"/>
      <c r="M138" s="39"/>
      <c r="N138" s="39"/>
      <c r="O138" s="39"/>
      <c r="P138" s="39"/>
      <c r="Q138" s="39"/>
      <c r="R138" s="39"/>
      <c r="S138" s="39"/>
      <c r="T138" s="39"/>
      <c r="U138" s="39"/>
      <c r="V138" s="39"/>
      <c r="W138" s="39"/>
      <c r="X138" s="39"/>
      <c r="Y138" s="39"/>
      <c r="Z138" s="39"/>
    </row>
    <row r="139" ht="12.75" customHeight="1">
      <c r="A139" s="39"/>
      <c r="B139" s="39"/>
      <c r="C139" s="186"/>
      <c r="D139" s="186"/>
      <c r="E139" s="137"/>
      <c r="F139" s="187"/>
      <c r="G139" s="39"/>
      <c r="H139" s="39"/>
      <c r="I139" s="39"/>
      <c r="J139" s="39"/>
      <c r="K139" s="39"/>
      <c r="L139" s="39"/>
      <c r="M139" s="39"/>
      <c r="N139" s="39"/>
      <c r="O139" s="39"/>
      <c r="P139" s="39"/>
      <c r="Q139" s="39"/>
      <c r="R139" s="39"/>
      <c r="S139" s="39"/>
      <c r="T139" s="39"/>
      <c r="U139" s="39"/>
      <c r="V139" s="39"/>
      <c r="W139" s="39"/>
      <c r="X139" s="39"/>
      <c r="Y139" s="39"/>
      <c r="Z139" s="39"/>
    </row>
    <row r="140" ht="12.75" customHeight="1">
      <c r="A140" s="39"/>
      <c r="B140" s="39"/>
      <c r="C140" s="186"/>
      <c r="D140" s="186"/>
      <c r="E140" s="137"/>
      <c r="F140" s="187"/>
      <c r="G140" s="39"/>
      <c r="H140" s="39"/>
      <c r="I140" s="39"/>
      <c r="J140" s="39"/>
      <c r="K140" s="39"/>
      <c r="L140" s="39"/>
      <c r="M140" s="39"/>
      <c r="N140" s="39"/>
      <c r="O140" s="39"/>
      <c r="P140" s="39"/>
      <c r="Q140" s="39"/>
      <c r="R140" s="39"/>
      <c r="S140" s="39"/>
      <c r="T140" s="39"/>
      <c r="U140" s="39"/>
      <c r="V140" s="39"/>
      <c r="W140" s="39"/>
      <c r="X140" s="39"/>
      <c r="Y140" s="39"/>
      <c r="Z140" s="39"/>
    </row>
    <row r="141" ht="12.75" customHeight="1">
      <c r="A141" s="39"/>
      <c r="B141" s="39"/>
      <c r="C141" s="186"/>
      <c r="D141" s="186"/>
      <c r="E141" s="137"/>
      <c r="F141" s="187"/>
      <c r="G141" s="39"/>
      <c r="H141" s="39"/>
      <c r="I141" s="39"/>
      <c r="J141" s="39"/>
      <c r="K141" s="39"/>
      <c r="L141" s="39"/>
      <c r="M141" s="39"/>
      <c r="N141" s="39"/>
      <c r="O141" s="39"/>
      <c r="P141" s="39"/>
      <c r="Q141" s="39"/>
      <c r="R141" s="39"/>
      <c r="S141" s="39"/>
      <c r="T141" s="39"/>
      <c r="U141" s="39"/>
      <c r="V141" s="39"/>
      <c r="W141" s="39"/>
      <c r="X141" s="39"/>
      <c r="Y141" s="39"/>
      <c r="Z141" s="39"/>
    </row>
    <row r="142" ht="12.75" customHeight="1">
      <c r="A142" s="39"/>
      <c r="B142" s="39"/>
      <c r="C142" s="186"/>
      <c r="D142" s="186"/>
      <c r="E142" s="137"/>
      <c r="F142" s="187"/>
      <c r="G142" s="39"/>
      <c r="H142" s="39"/>
      <c r="I142" s="39"/>
      <c r="J142" s="39"/>
      <c r="K142" s="39"/>
      <c r="L142" s="39"/>
      <c r="M142" s="39"/>
      <c r="N142" s="39"/>
      <c r="O142" s="39"/>
      <c r="P142" s="39"/>
      <c r="Q142" s="39"/>
      <c r="R142" s="39"/>
      <c r="S142" s="39"/>
      <c r="T142" s="39"/>
      <c r="U142" s="39"/>
      <c r="V142" s="39"/>
      <c r="W142" s="39"/>
      <c r="X142" s="39"/>
      <c r="Y142" s="39"/>
      <c r="Z142" s="39"/>
    </row>
    <row r="143" ht="12.75" customHeight="1">
      <c r="A143" s="39"/>
      <c r="B143" s="39"/>
      <c r="C143" s="186"/>
      <c r="D143" s="186"/>
      <c r="E143" s="137"/>
      <c r="F143" s="187"/>
      <c r="G143" s="39"/>
      <c r="H143" s="39"/>
      <c r="I143" s="39"/>
      <c r="J143" s="39"/>
      <c r="K143" s="39"/>
      <c r="L143" s="39"/>
      <c r="M143" s="39"/>
      <c r="N143" s="39"/>
      <c r="O143" s="39"/>
      <c r="P143" s="39"/>
      <c r="Q143" s="39"/>
      <c r="R143" s="39"/>
      <c r="S143" s="39"/>
      <c r="T143" s="39"/>
      <c r="U143" s="39"/>
      <c r="V143" s="39"/>
      <c r="W143" s="39"/>
      <c r="X143" s="39"/>
      <c r="Y143" s="39"/>
      <c r="Z143" s="39"/>
    </row>
    <row r="144" ht="12.75" customHeight="1">
      <c r="A144" s="39"/>
      <c r="B144" s="39"/>
      <c r="C144" s="186"/>
      <c r="D144" s="186"/>
      <c r="E144" s="137"/>
      <c r="F144" s="187"/>
      <c r="G144" s="39"/>
      <c r="H144" s="39"/>
      <c r="I144" s="39"/>
      <c r="J144" s="39"/>
      <c r="K144" s="39"/>
      <c r="L144" s="39"/>
      <c r="M144" s="39"/>
      <c r="N144" s="39"/>
      <c r="O144" s="39"/>
      <c r="P144" s="39"/>
      <c r="Q144" s="39"/>
      <c r="R144" s="39"/>
      <c r="S144" s="39"/>
      <c r="T144" s="39"/>
      <c r="U144" s="39"/>
      <c r="V144" s="39"/>
      <c r="W144" s="39"/>
      <c r="X144" s="39"/>
      <c r="Y144" s="39"/>
      <c r="Z144" s="39"/>
    </row>
    <row r="145" ht="12.75" customHeight="1">
      <c r="A145" s="38"/>
      <c r="B145" s="38"/>
      <c r="C145" s="188"/>
      <c r="D145" s="188"/>
      <c r="E145" s="155"/>
      <c r="F145" s="189"/>
      <c r="G145" s="38"/>
      <c r="H145" s="38"/>
      <c r="I145" s="38"/>
      <c r="J145" s="38"/>
      <c r="K145" s="38"/>
      <c r="L145" s="38"/>
      <c r="M145" s="38"/>
      <c r="N145" s="38"/>
      <c r="O145" s="38"/>
      <c r="P145" s="38"/>
      <c r="Q145" s="38"/>
      <c r="R145" s="38"/>
      <c r="S145" s="38"/>
      <c r="T145" s="38"/>
      <c r="U145" s="38"/>
      <c r="V145" s="38"/>
      <c r="W145" s="38"/>
      <c r="X145" s="38"/>
      <c r="Y145" s="38"/>
      <c r="Z145" s="38"/>
    </row>
    <row r="146" ht="12.75" customHeight="1">
      <c r="A146" s="38"/>
      <c r="B146" s="38"/>
      <c r="C146" s="188"/>
      <c r="D146" s="188"/>
      <c r="E146" s="155"/>
      <c r="F146" s="189"/>
      <c r="G146" s="38"/>
      <c r="H146" s="38"/>
      <c r="I146" s="38"/>
      <c r="J146" s="38"/>
      <c r="K146" s="38"/>
      <c r="L146" s="38"/>
      <c r="M146" s="38"/>
      <c r="N146" s="38"/>
      <c r="O146" s="38"/>
      <c r="P146" s="38"/>
      <c r="Q146" s="38"/>
      <c r="R146" s="38"/>
      <c r="S146" s="38"/>
      <c r="T146" s="38"/>
      <c r="U146" s="38"/>
      <c r="V146" s="38"/>
      <c r="W146" s="38"/>
      <c r="X146" s="38"/>
      <c r="Y146" s="38"/>
      <c r="Z146" s="38"/>
    </row>
    <row r="147" ht="12.75" customHeight="1">
      <c r="A147" s="38"/>
      <c r="B147" s="38"/>
      <c r="C147" s="188"/>
      <c r="D147" s="188"/>
      <c r="E147" s="155"/>
      <c r="F147" s="189"/>
      <c r="G147" s="38"/>
      <c r="H147" s="38"/>
      <c r="I147" s="38"/>
      <c r="J147" s="38"/>
      <c r="K147" s="38"/>
      <c r="L147" s="38"/>
      <c r="M147" s="38"/>
      <c r="N147" s="38"/>
      <c r="O147" s="38"/>
      <c r="P147" s="38"/>
      <c r="Q147" s="38"/>
      <c r="R147" s="38"/>
      <c r="S147" s="38"/>
      <c r="T147" s="38"/>
      <c r="U147" s="38"/>
      <c r="V147" s="38"/>
      <c r="W147" s="38"/>
      <c r="X147" s="38"/>
      <c r="Y147" s="38"/>
      <c r="Z147" s="38"/>
    </row>
    <row r="148" ht="12.75" customHeight="1">
      <c r="A148" s="38"/>
      <c r="B148" s="38"/>
      <c r="C148" s="188"/>
      <c r="D148" s="188"/>
      <c r="E148" s="155"/>
      <c r="F148" s="189"/>
      <c r="G148" s="38"/>
      <c r="H148" s="38"/>
      <c r="I148" s="38"/>
      <c r="J148" s="38"/>
      <c r="K148" s="38"/>
      <c r="L148" s="38"/>
      <c r="M148" s="38"/>
      <c r="N148" s="38"/>
      <c r="O148" s="38"/>
      <c r="P148" s="38"/>
      <c r="Q148" s="38"/>
      <c r="R148" s="38"/>
      <c r="S148" s="38"/>
      <c r="T148" s="38"/>
      <c r="U148" s="38"/>
      <c r="V148" s="38"/>
      <c r="W148" s="38"/>
      <c r="X148" s="38"/>
      <c r="Y148" s="38"/>
      <c r="Z148" s="38"/>
    </row>
    <row r="149" ht="12.75" customHeight="1">
      <c r="A149" s="38"/>
      <c r="B149" s="38"/>
      <c r="C149" s="188"/>
      <c r="D149" s="188"/>
      <c r="E149" s="155"/>
      <c r="F149" s="189"/>
      <c r="G149" s="38"/>
      <c r="H149" s="38"/>
      <c r="I149" s="38"/>
      <c r="J149" s="38"/>
      <c r="K149" s="38"/>
      <c r="L149" s="38"/>
      <c r="M149" s="38"/>
      <c r="N149" s="38"/>
      <c r="O149" s="38"/>
      <c r="P149" s="38"/>
      <c r="Q149" s="38"/>
      <c r="R149" s="38"/>
      <c r="S149" s="38"/>
      <c r="T149" s="38"/>
      <c r="U149" s="38"/>
      <c r="V149" s="38"/>
      <c r="W149" s="38"/>
      <c r="X149" s="38"/>
      <c r="Y149" s="38"/>
      <c r="Z149" s="38"/>
    </row>
    <row r="150" ht="12.75" customHeight="1">
      <c r="A150" s="38"/>
      <c r="B150" s="38"/>
      <c r="C150" s="188"/>
      <c r="D150" s="188"/>
      <c r="E150" s="155"/>
      <c r="F150" s="189"/>
      <c r="G150" s="38"/>
      <c r="H150" s="38"/>
      <c r="I150" s="38"/>
      <c r="J150" s="38"/>
      <c r="K150" s="38"/>
      <c r="L150" s="38"/>
      <c r="M150" s="38"/>
      <c r="N150" s="38"/>
      <c r="O150" s="38"/>
      <c r="P150" s="38"/>
      <c r="Q150" s="38"/>
      <c r="R150" s="38"/>
      <c r="S150" s="38"/>
      <c r="T150" s="38"/>
      <c r="U150" s="38"/>
      <c r="V150" s="38"/>
      <c r="W150" s="38"/>
      <c r="X150" s="38"/>
      <c r="Y150" s="38"/>
      <c r="Z150" s="38"/>
    </row>
    <row r="151" ht="12.75" customHeight="1">
      <c r="A151" s="38"/>
      <c r="B151" s="38"/>
      <c r="C151" s="188"/>
      <c r="D151" s="188"/>
      <c r="E151" s="155"/>
      <c r="F151" s="189"/>
      <c r="G151" s="38"/>
      <c r="H151" s="38"/>
      <c r="I151" s="38"/>
      <c r="J151" s="38"/>
      <c r="K151" s="38"/>
      <c r="L151" s="38"/>
      <c r="M151" s="38"/>
      <c r="N151" s="38"/>
      <c r="O151" s="38"/>
      <c r="P151" s="38"/>
      <c r="Q151" s="38"/>
      <c r="R151" s="38"/>
      <c r="S151" s="38"/>
      <c r="T151" s="38"/>
      <c r="U151" s="38"/>
      <c r="V151" s="38"/>
      <c r="W151" s="38"/>
      <c r="X151" s="38"/>
      <c r="Y151" s="38"/>
      <c r="Z151" s="38"/>
    </row>
    <row r="152" ht="12.75" customHeight="1">
      <c r="A152" s="38"/>
      <c r="B152" s="38"/>
      <c r="C152" s="188"/>
      <c r="D152" s="188"/>
      <c r="E152" s="155"/>
      <c r="F152" s="189"/>
      <c r="G152" s="38"/>
      <c r="H152" s="38"/>
      <c r="I152" s="38"/>
      <c r="J152" s="38"/>
      <c r="K152" s="38"/>
      <c r="L152" s="38"/>
      <c r="M152" s="38"/>
      <c r="N152" s="38"/>
      <c r="O152" s="38"/>
      <c r="P152" s="38"/>
      <c r="Q152" s="38"/>
      <c r="R152" s="38"/>
      <c r="S152" s="38"/>
      <c r="T152" s="38"/>
      <c r="U152" s="38"/>
      <c r="V152" s="38"/>
      <c r="W152" s="38"/>
      <c r="X152" s="38"/>
      <c r="Y152" s="38"/>
      <c r="Z152" s="38"/>
    </row>
    <row r="153" ht="12.75" customHeight="1">
      <c r="A153" s="38"/>
      <c r="B153" s="38"/>
      <c r="C153" s="188"/>
      <c r="D153" s="188"/>
      <c r="E153" s="155"/>
      <c r="F153" s="189"/>
      <c r="G153" s="38"/>
      <c r="H153" s="38"/>
      <c r="I153" s="38"/>
      <c r="J153" s="38"/>
      <c r="K153" s="38"/>
      <c r="L153" s="38"/>
      <c r="M153" s="38"/>
      <c r="N153" s="38"/>
      <c r="O153" s="38"/>
      <c r="P153" s="38"/>
      <c r="Q153" s="38"/>
      <c r="R153" s="38"/>
      <c r="S153" s="38"/>
      <c r="T153" s="38"/>
      <c r="U153" s="38"/>
      <c r="V153" s="38"/>
      <c r="W153" s="38"/>
      <c r="X153" s="38"/>
      <c r="Y153" s="38"/>
      <c r="Z153" s="38"/>
    </row>
    <row r="154" ht="12.75" customHeight="1">
      <c r="A154" s="38"/>
      <c r="B154" s="38"/>
      <c r="C154" s="188"/>
      <c r="D154" s="188"/>
      <c r="E154" s="155"/>
      <c r="F154" s="189"/>
      <c r="G154" s="38"/>
      <c r="H154" s="38"/>
      <c r="I154" s="38"/>
      <c r="J154" s="38"/>
      <c r="K154" s="38"/>
      <c r="L154" s="38"/>
      <c r="M154" s="38"/>
      <c r="N154" s="38"/>
      <c r="O154" s="38"/>
      <c r="P154" s="38"/>
      <c r="Q154" s="38"/>
      <c r="R154" s="38"/>
      <c r="S154" s="38"/>
      <c r="T154" s="38"/>
      <c r="U154" s="38"/>
      <c r="V154" s="38"/>
      <c r="W154" s="38"/>
      <c r="X154" s="38"/>
      <c r="Y154" s="38"/>
      <c r="Z154" s="38"/>
    </row>
    <row r="155" ht="12.75" customHeight="1">
      <c r="A155" s="38"/>
      <c r="B155" s="38"/>
      <c r="C155" s="188"/>
      <c r="D155" s="188"/>
      <c r="E155" s="155"/>
      <c r="F155" s="189"/>
      <c r="G155" s="38"/>
      <c r="H155" s="38"/>
      <c r="I155" s="38"/>
      <c r="J155" s="38"/>
      <c r="K155" s="38"/>
      <c r="L155" s="38"/>
      <c r="M155" s="38"/>
      <c r="N155" s="38"/>
      <c r="O155" s="38"/>
      <c r="P155" s="38"/>
      <c r="Q155" s="38"/>
      <c r="R155" s="38"/>
      <c r="S155" s="38"/>
      <c r="T155" s="38"/>
      <c r="U155" s="38"/>
      <c r="V155" s="38"/>
      <c r="W155" s="38"/>
      <c r="X155" s="38"/>
      <c r="Y155" s="38"/>
      <c r="Z155" s="38"/>
    </row>
    <row r="156" ht="12.75" customHeight="1">
      <c r="A156" s="38"/>
      <c r="B156" s="38"/>
      <c r="C156" s="188"/>
      <c r="D156" s="188"/>
      <c r="E156" s="155"/>
      <c r="F156" s="189"/>
      <c r="G156" s="38"/>
      <c r="H156" s="38"/>
      <c r="I156" s="38"/>
      <c r="J156" s="38"/>
      <c r="K156" s="38"/>
      <c r="L156" s="38"/>
      <c r="M156" s="38"/>
      <c r="N156" s="38"/>
      <c r="O156" s="38"/>
      <c r="P156" s="38"/>
      <c r="Q156" s="38"/>
      <c r="R156" s="38"/>
      <c r="S156" s="38"/>
      <c r="T156" s="38"/>
      <c r="U156" s="38"/>
      <c r="V156" s="38"/>
      <c r="W156" s="38"/>
      <c r="X156" s="38"/>
      <c r="Y156" s="38"/>
      <c r="Z156" s="38"/>
    </row>
    <row r="157" ht="12.75" customHeight="1">
      <c r="A157" s="38"/>
      <c r="B157" s="38"/>
      <c r="C157" s="188"/>
      <c r="D157" s="188"/>
      <c r="E157" s="155"/>
      <c r="F157" s="189"/>
      <c r="G157" s="38"/>
      <c r="H157" s="38"/>
      <c r="I157" s="38"/>
      <c r="J157" s="38"/>
      <c r="K157" s="38"/>
      <c r="L157" s="38"/>
      <c r="M157" s="38"/>
      <c r="N157" s="38"/>
      <c r="O157" s="38"/>
      <c r="P157" s="38"/>
      <c r="Q157" s="38"/>
      <c r="R157" s="38"/>
      <c r="S157" s="38"/>
      <c r="T157" s="38"/>
      <c r="U157" s="38"/>
      <c r="V157" s="38"/>
      <c r="W157" s="38"/>
      <c r="X157" s="38"/>
      <c r="Y157" s="38"/>
      <c r="Z157" s="38"/>
    </row>
    <row r="158" ht="12.75" customHeight="1">
      <c r="A158" s="38"/>
      <c r="B158" s="38"/>
      <c r="C158" s="188"/>
      <c r="D158" s="188"/>
      <c r="E158" s="155"/>
      <c r="F158" s="189"/>
      <c r="G158" s="38"/>
      <c r="H158" s="38"/>
      <c r="I158" s="38"/>
      <c r="J158" s="38"/>
      <c r="K158" s="38"/>
      <c r="L158" s="38"/>
      <c r="M158" s="38"/>
      <c r="N158" s="38"/>
      <c r="O158" s="38"/>
      <c r="P158" s="38"/>
      <c r="Q158" s="38"/>
      <c r="R158" s="38"/>
      <c r="S158" s="38"/>
      <c r="T158" s="38"/>
      <c r="U158" s="38"/>
      <c r="V158" s="38"/>
      <c r="W158" s="38"/>
      <c r="X158" s="38"/>
      <c r="Y158" s="38"/>
      <c r="Z158" s="38"/>
    </row>
    <row r="159" ht="12.75" customHeight="1">
      <c r="A159" s="38"/>
      <c r="B159" s="38"/>
      <c r="C159" s="188"/>
      <c r="D159" s="188"/>
      <c r="E159" s="155"/>
      <c r="F159" s="189"/>
      <c r="G159" s="38"/>
      <c r="H159" s="38"/>
      <c r="I159" s="38"/>
      <c r="J159" s="38"/>
      <c r="K159" s="38"/>
      <c r="L159" s="38"/>
      <c r="M159" s="38"/>
      <c r="N159" s="38"/>
      <c r="O159" s="38"/>
      <c r="P159" s="38"/>
      <c r="Q159" s="38"/>
      <c r="R159" s="38"/>
      <c r="S159" s="38"/>
      <c r="T159" s="38"/>
      <c r="U159" s="38"/>
      <c r="V159" s="38"/>
      <c r="W159" s="38"/>
      <c r="X159" s="38"/>
      <c r="Y159" s="38"/>
      <c r="Z159" s="38"/>
    </row>
    <row r="160" ht="12.75" customHeight="1">
      <c r="A160" s="38"/>
      <c r="B160" s="38"/>
      <c r="C160" s="188"/>
      <c r="D160" s="188"/>
      <c r="E160" s="155"/>
      <c r="F160" s="189"/>
      <c r="G160" s="38"/>
      <c r="H160" s="38"/>
      <c r="I160" s="38"/>
      <c r="J160" s="38"/>
      <c r="K160" s="38"/>
      <c r="L160" s="38"/>
      <c r="M160" s="38"/>
      <c r="N160" s="38"/>
      <c r="O160" s="38"/>
      <c r="P160" s="38"/>
      <c r="Q160" s="38"/>
      <c r="R160" s="38"/>
      <c r="S160" s="38"/>
      <c r="T160" s="38"/>
      <c r="U160" s="38"/>
      <c r="V160" s="38"/>
      <c r="W160" s="38"/>
      <c r="X160" s="38"/>
      <c r="Y160" s="38"/>
      <c r="Z160" s="38"/>
    </row>
    <row r="161" ht="12.75" customHeight="1">
      <c r="A161" s="38"/>
      <c r="B161" s="38"/>
      <c r="C161" s="188"/>
      <c r="D161" s="188"/>
      <c r="E161" s="155"/>
      <c r="F161" s="189"/>
      <c r="G161" s="38"/>
      <c r="H161" s="38"/>
      <c r="I161" s="38"/>
      <c r="J161" s="38"/>
      <c r="K161" s="38"/>
      <c r="L161" s="38"/>
      <c r="M161" s="38"/>
      <c r="N161" s="38"/>
      <c r="O161" s="38"/>
      <c r="P161" s="38"/>
      <c r="Q161" s="38"/>
      <c r="R161" s="38"/>
      <c r="S161" s="38"/>
      <c r="T161" s="38"/>
      <c r="U161" s="38"/>
      <c r="V161" s="38"/>
      <c r="W161" s="38"/>
      <c r="X161" s="38"/>
      <c r="Y161" s="38"/>
      <c r="Z161" s="38"/>
    </row>
    <row r="162" ht="12.75" customHeight="1">
      <c r="A162" s="38"/>
      <c r="B162" s="38"/>
      <c r="C162" s="188"/>
      <c r="D162" s="188"/>
      <c r="E162" s="155"/>
      <c r="F162" s="189"/>
      <c r="G162" s="38"/>
      <c r="H162" s="38"/>
      <c r="I162" s="38"/>
      <c r="J162" s="38"/>
      <c r="K162" s="38"/>
      <c r="L162" s="38"/>
      <c r="M162" s="38"/>
      <c r="N162" s="38"/>
      <c r="O162" s="38"/>
      <c r="P162" s="38"/>
      <c r="Q162" s="38"/>
      <c r="R162" s="38"/>
      <c r="S162" s="38"/>
      <c r="T162" s="38"/>
      <c r="U162" s="38"/>
      <c r="V162" s="38"/>
      <c r="W162" s="38"/>
      <c r="X162" s="38"/>
      <c r="Y162" s="38"/>
      <c r="Z162" s="38"/>
    </row>
    <row r="163" ht="12.75" customHeight="1">
      <c r="A163" s="38"/>
      <c r="B163" s="38"/>
      <c r="C163" s="188"/>
      <c r="D163" s="188"/>
      <c r="E163" s="155"/>
      <c r="F163" s="189"/>
      <c r="G163" s="38"/>
      <c r="H163" s="38"/>
      <c r="I163" s="38"/>
      <c r="J163" s="38"/>
      <c r="K163" s="38"/>
      <c r="L163" s="38"/>
      <c r="M163" s="38"/>
      <c r="N163" s="38"/>
      <c r="O163" s="38"/>
      <c r="P163" s="38"/>
      <c r="Q163" s="38"/>
      <c r="R163" s="38"/>
      <c r="S163" s="38"/>
      <c r="T163" s="38"/>
      <c r="U163" s="38"/>
      <c r="V163" s="38"/>
      <c r="W163" s="38"/>
      <c r="X163" s="38"/>
      <c r="Y163" s="38"/>
      <c r="Z163" s="38"/>
    </row>
    <row r="164" ht="12.75" customHeight="1">
      <c r="A164" s="38"/>
      <c r="B164" s="38"/>
      <c r="C164" s="188"/>
      <c r="D164" s="188"/>
      <c r="E164" s="155"/>
      <c r="F164" s="189"/>
      <c r="G164" s="38"/>
      <c r="H164" s="38"/>
      <c r="I164" s="38"/>
      <c r="J164" s="38"/>
      <c r="K164" s="38"/>
      <c r="L164" s="38"/>
      <c r="M164" s="38"/>
      <c r="N164" s="38"/>
      <c r="O164" s="38"/>
      <c r="P164" s="38"/>
      <c r="Q164" s="38"/>
      <c r="R164" s="38"/>
      <c r="S164" s="38"/>
      <c r="T164" s="38"/>
      <c r="U164" s="38"/>
      <c r="V164" s="38"/>
      <c r="W164" s="38"/>
      <c r="X164" s="38"/>
      <c r="Y164" s="38"/>
      <c r="Z164" s="38"/>
    </row>
    <row r="165" ht="12.75" customHeight="1">
      <c r="A165" s="38"/>
      <c r="B165" s="38"/>
      <c r="C165" s="188"/>
      <c r="D165" s="188"/>
      <c r="E165" s="155"/>
      <c r="F165" s="189"/>
      <c r="G165" s="38"/>
      <c r="H165" s="38"/>
      <c r="I165" s="38"/>
      <c r="J165" s="38"/>
      <c r="K165" s="38"/>
      <c r="L165" s="38"/>
      <c r="M165" s="38"/>
      <c r="N165" s="38"/>
      <c r="O165" s="38"/>
      <c r="P165" s="38"/>
      <c r="Q165" s="38"/>
      <c r="R165" s="38"/>
      <c r="S165" s="38"/>
      <c r="T165" s="38"/>
      <c r="U165" s="38"/>
      <c r="V165" s="38"/>
      <c r="W165" s="38"/>
      <c r="X165" s="38"/>
      <c r="Y165" s="38"/>
      <c r="Z165" s="38"/>
    </row>
    <row r="166" ht="12.75" customHeight="1">
      <c r="A166" s="38"/>
      <c r="B166" s="38"/>
      <c r="C166" s="188"/>
      <c r="D166" s="188"/>
      <c r="E166" s="155"/>
      <c r="F166" s="189"/>
      <c r="G166" s="38"/>
      <c r="H166" s="38"/>
      <c r="I166" s="38"/>
      <c r="J166" s="38"/>
      <c r="K166" s="38"/>
      <c r="L166" s="38"/>
      <c r="M166" s="38"/>
      <c r="N166" s="38"/>
      <c r="O166" s="38"/>
      <c r="P166" s="38"/>
      <c r="Q166" s="38"/>
      <c r="R166" s="38"/>
      <c r="S166" s="38"/>
      <c r="T166" s="38"/>
      <c r="U166" s="38"/>
      <c r="V166" s="38"/>
      <c r="W166" s="38"/>
      <c r="X166" s="38"/>
      <c r="Y166" s="38"/>
      <c r="Z166" s="38"/>
    </row>
    <row r="167" ht="12.75" customHeight="1">
      <c r="A167" s="38"/>
      <c r="B167" s="38"/>
      <c r="C167" s="188"/>
      <c r="D167" s="188"/>
      <c r="E167" s="155"/>
      <c r="F167" s="189"/>
      <c r="G167" s="38"/>
      <c r="H167" s="38"/>
      <c r="I167" s="38"/>
      <c r="J167" s="38"/>
      <c r="K167" s="38"/>
      <c r="L167" s="38"/>
      <c r="M167" s="38"/>
      <c r="N167" s="38"/>
      <c r="O167" s="38"/>
      <c r="P167" s="38"/>
      <c r="Q167" s="38"/>
      <c r="R167" s="38"/>
      <c r="S167" s="38"/>
      <c r="T167" s="38"/>
      <c r="U167" s="38"/>
      <c r="V167" s="38"/>
      <c r="W167" s="38"/>
      <c r="X167" s="38"/>
      <c r="Y167" s="38"/>
      <c r="Z167" s="38"/>
    </row>
    <row r="168" ht="12.75" customHeight="1">
      <c r="A168" s="38"/>
      <c r="B168" s="38"/>
      <c r="C168" s="188"/>
      <c r="D168" s="188"/>
      <c r="E168" s="155"/>
      <c r="F168" s="189"/>
      <c r="G168" s="38"/>
      <c r="H168" s="38"/>
      <c r="I168" s="38"/>
      <c r="J168" s="38"/>
      <c r="K168" s="38"/>
      <c r="L168" s="38"/>
      <c r="M168" s="38"/>
      <c r="N168" s="38"/>
      <c r="O168" s="38"/>
      <c r="P168" s="38"/>
      <c r="Q168" s="38"/>
      <c r="R168" s="38"/>
      <c r="S168" s="38"/>
      <c r="T168" s="38"/>
      <c r="U168" s="38"/>
      <c r="V168" s="38"/>
      <c r="W168" s="38"/>
      <c r="X168" s="38"/>
      <c r="Y168" s="38"/>
      <c r="Z168" s="38"/>
    </row>
    <row r="169" ht="12.75" customHeight="1">
      <c r="A169" s="38"/>
      <c r="B169" s="38"/>
      <c r="C169" s="188"/>
      <c r="D169" s="188"/>
      <c r="E169" s="155"/>
      <c r="F169" s="189"/>
      <c r="G169" s="38"/>
      <c r="H169" s="38"/>
      <c r="I169" s="38"/>
      <c r="J169" s="38"/>
      <c r="K169" s="38"/>
      <c r="L169" s="38"/>
      <c r="M169" s="38"/>
      <c r="N169" s="38"/>
      <c r="O169" s="38"/>
      <c r="P169" s="38"/>
      <c r="Q169" s="38"/>
      <c r="R169" s="38"/>
      <c r="S169" s="38"/>
      <c r="T169" s="38"/>
      <c r="U169" s="38"/>
      <c r="V169" s="38"/>
      <c r="W169" s="38"/>
      <c r="X169" s="38"/>
      <c r="Y169" s="38"/>
      <c r="Z169" s="38"/>
    </row>
    <row r="170" ht="12.75" customHeight="1">
      <c r="A170" s="38"/>
      <c r="B170" s="38"/>
      <c r="C170" s="188"/>
      <c r="D170" s="188"/>
      <c r="E170" s="155"/>
      <c r="F170" s="189"/>
      <c r="G170" s="38"/>
      <c r="H170" s="38"/>
      <c r="I170" s="38"/>
      <c r="J170" s="38"/>
      <c r="K170" s="38"/>
      <c r="L170" s="38"/>
      <c r="M170" s="38"/>
      <c r="N170" s="38"/>
      <c r="O170" s="38"/>
      <c r="P170" s="38"/>
      <c r="Q170" s="38"/>
      <c r="R170" s="38"/>
      <c r="S170" s="38"/>
      <c r="T170" s="38"/>
      <c r="U170" s="38"/>
      <c r="V170" s="38"/>
      <c r="W170" s="38"/>
      <c r="X170" s="38"/>
      <c r="Y170" s="38"/>
      <c r="Z170" s="38"/>
    </row>
    <row r="171" ht="12.75" customHeight="1">
      <c r="A171" s="38"/>
      <c r="B171" s="38"/>
      <c r="C171" s="188"/>
      <c r="D171" s="188"/>
      <c r="E171" s="155"/>
      <c r="F171" s="189"/>
      <c r="G171" s="38"/>
      <c r="H171" s="38"/>
      <c r="I171" s="38"/>
      <c r="J171" s="38"/>
      <c r="K171" s="38"/>
      <c r="L171" s="38"/>
      <c r="M171" s="38"/>
      <c r="N171" s="38"/>
      <c r="O171" s="38"/>
      <c r="P171" s="38"/>
      <c r="Q171" s="38"/>
      <c r="R171" s="38"/>
      <c r="S171" s="38"/>
      <c r="T171" s="38"/>
      <c r="U171" s="38"/>
      <c r="V171" s="38"/>
      <c r="W171" s="38"/>
      <c r="X171" s="38"/>
      <c r="Y171" s="38"/>
      <c r="Z171" s="38"/>
    </row>
    <row r="172" ht="12.75" customHeight="1">
      <c r="A172" s="38"/>
      <c r="B172" s="38"/>
      <c r="C172" s="188"/>
      <c r="D172" s="188"/>
      <c r="E172" s="155"/>
      <c r="F172" s="189"/>
      <c r="G172" s="38"/>
      <c r="H172" s="38"/>
      <c r="I172" s="38"/>
      <c r="J172" s="38"/>
      <c r="K172" s="38"/>
      <c r="L172" s="38"/>
      <c r="M172" s="38"/>
      <c r="N172" s="38"/>
      <c r="O172" s="38"/>
      <c r="P172" s="38"/>
      <c r="Q172" s="38"/>
      <c r="R172" s="38"/>
      <c r="S172" s="38"/>
      <c r="T172" s="38"/>
      <c r="U172" s="38"/>
      <c r="V172" s="38"/>
      <c r="W172" s="38"/>
      <c r="X172" s="38"/>
      <c r="Y172" s="38"/>
      <c r="Z172" s="38"/>
    </row>
    <row r="173" ht="12.75" customHeight="1">
      <c r="A173" s="38"/>
      <c r="B173" s="38"/>
      <c r="C173" s="188"/>
      <c r="D173" s="188"/>
      <c r="E173" s="155"/>
      <c r="F173" s="189"/>
      <c r="G173" s="38"/>
      <c r="H173" s="38"/>
      <c r="I173" s="38"/>
      <c r="J173" s="38"/>
      <c r="K173" s="38"/>
      <c r="L173" s="38"/>
      <c r="M173" s="38"/>
      <c r="N173" s="38"/>
      <c r="O173" s="38"/>
      <c r="P173" s="38"/>
      <c r="Q173" s="38"/>
      <c r="R173" s="38"/>
      <c r="S173" s="38"/>
      <c r="T173" s="38"/>
      <c r="U173" s="38"/>
      <c r="V173" s="38"/>
      <c r="W173" s="38"/>
      <c r="X173" s="38"/>
      <c r="Y173" s="38"/>
      <c r="Z173" s="38"/>
    </row>
    <row r="174" ht="12.75" customHeight="1">
      <c r="A174" s="38"/>
      <c r="B174" s="38"/>
      <c r="C174" s="188"/>
      <c r="D174" s="188"/>
      <c r="E174" s="155"/>
      <c r="F174" s="189"/>
      <c r="G174" s="38"/>
      <c r="H174" s="38"/>
      <c r="I174" s="38"/>
      <c r="J174" s="38"/>
      <c r="K174" s="38"/>
      <c r="L174" s="38"/>
      <c r="M174" s="38"/>
      <c r="N174" s="38"/>
      <c r="O174" s="38"/>
      <c r="P174" s="38"/>
      <c r="Q174" s="38"/>
      <c r="R174" s="38"/>
      <c r="S174" s="38"/>
      <c r="T174" s="38"/>
      <c r="U174" s="38"/>
      <c r="V174" s="38"/>
      <c r="W174" s="38"/>
      <c r="X174" s="38"/>
      <c r="Y174" s="38"/>
      <c r="Z174" s="38"/>
    </row>
    <row r="175" ht="12.75" customHeight="1">
      <c r="A175" s="38"/>
      <c r="B175" s="38"/>
      <c r="C175" s="188"/>
      <c r="D175" s="188"/>
      <c r="E175" s="155"/>
      <c r="F175" s="189"/>
      <c r="G175" s="38"/>
      <c r="H175" s="38"/>
      <c r="I175" s="38"/>
      <c r="J175" s="38"/>
      <c r="K175" s="38"/>
      <c r="L175" s="38"/>
      <c r="M175" s="38"/>
      <c r="N175" s="38"/>
      <c r="O175" s="38"/>
      <c r="P175" s="38"/>
      <c r="Q175" s="38"/>
      <c r="R175" s="38"/>
      <c r="S175" s="38"/>
      <c r="T175" s="38"/>
      <c r="U175" s="38"/>
      <c r="V175" s="38"/>
      <c r="W175" s="38"/>
      <c r="X175" s="38"/>
      <c r="Y175" s="38"/>
      <c r="Z175" s="38"/>
    </row>
    <row r="176" ht="12.75" customHeight="1">
      <c r="A176" s="38"/>
      <c r="B176" s="38"/>
      <c r="C176" s="188"/>
      <c r="D176" s="188"/>
      <c r="E176" s="155"/>
      <c r="F176" s="189"/>
      <c r="G176" s="38"/>
      <c r="H176" s="38"/>
      <c r="I176" s="38"/>
      <c r="J176" s="38"/>
      <c r="K176" s="38"/>
      <c r="L176" s="38"/>
      <c r="M176" s="38"/>
      <c r="N176" s="38"/>
      <c r="O176" s="38"/>
      <c r="P176" s="38"/>
      <c r="Q176" s="38"/>
      <c r="R176" s="38"/>
      <c r="S176" s="38"/>
      <c r="T176" s="38"/>
      <c r="U176" s="38"/>
      <c r="V176" s="38"/>
      <c r="W176" s="38"/>
      <c r="X176" s="38"/>
      <c r="Y176" s="38"/>
      <c r="Z176" s="38"/>
    </row>
    <row r="177" ht="12.75" customHeight="1">
      <c r="A177" s="38"/>
      <c r="B177" s="38"/>
      <c r="C177" s="188"/>
      <c r="D177" s="188"/>
      <c r="E177" s="155"/>
      <c r="F177" s="189"/>
      <c r="G177" s="38"/>
      <c r="H177" s="38"/>
      <c r="I177" s="38"/>
      <c r="J177" s="38"/>
      <c r="K177" s="38"/>
      <c r="L177" s="38"/>
      <c r="M177" s="38"/>
      <c r="N177" s="38"/>
      <c r="O177" s="38"/>
      <c r="P177" s="38"/>
      <c r="Q177" s="38"/>
      <c r="R177" s="38"/>
      <c r="S177" s="38"/>
      <c r="T177" s="38"/>
      <c r="U177" s="38"/>
      <c r="V177" s="38"/>
      <c r="W177" s="38"/>
      <c r="X177" s="38"/>
      <c r="Y177" s="38"/>
      <c r="Z177" s="38"/>
    </row>
    <row r="178" ht="12.75" customHeight="1">
      <c r="A178" s="38"/>
      <c r="B178" s="38"/>
      <c r="C178" s="188"/>
      <c r="D178" s="188"/>
      <c r="E178" s="155"/>
      <c r="F178" s="189"/>
      <c r="G178" s="38"/>
      <c r="H178" s="38"/>
      <c r="I178" s="38"/>
      <c r="J178" s="38"/>
      <c r="K178" s="38"/>
      <c r="L178" s="38"/>
      <c r="M178" s="38"/>
      <c r="N178" s="38"/>
      <c r="O178" s="38"/>
      <c r="P178" s="38"/>
      <c r="Q178" s="38"/>
      <c r="R178" s="38"/>
      <c r="S178" s="38"/>
      <c r="T178" s="38"/>
      <c r="U178" s="38"/>
      <c r="V178" s="38"/>
      <c r="W178" s="38"/>
      <c r="X178" s="38"/>
      <c r="Y178" s="38"/>
      <c r="Z178" s="38"/>
    </row>
    <row r="179" ht="12.75" customHeight="1">
      <c r="A179" s="38"/>
      <c r="B179" s="38"/>
      <c r="C179" s="188"/>
      <c r="D179" s="188"/>
      <c r="E179" s="155"/>
      <c r="F179" s="189"/>
      <c r="G179" s="38"/>
      <c r="H179" s="38"/>
      <c r="I179" s="38"/>
      <c r="J179" s="38"/>
      <c r="K179" s="38"/>
      <c r="L179" s="38"/>
      <c r="M179" s="38"/>
      <c r="N179" s="38"/>
      <c r="O179" s="38"/>
      <c r="P179" s="38"/>
      <c r="Q179" s="38"/>
      <c r="R179" s="38"/>
      <c r="S179" s="38"/>
      <c r="T179" s="38"/>
      <c r="U179" s="38"/>
      <c r="V179" s="38"/>
      <c r="W179" s="38"/>
      <c r="X179" s="38"/>
      <c r="Y179" s="38"/>
      <c r="Z179" s="38"/>
    </row>
    <row r="180" ht="12.75" customHeight="1">
      <c r="A180" s="38"/>
      <c r="B180" s="38"/>
      <c r="C180" s="188"/>
      <c r="D180" s="188"/>
      <c r="E180" s="155"/>
      <c r="F180" s="189"/>
      <c r="G180" s="38"/>
      <c r="H180" s="38"/>
      <c r="I180" s="38"/>
      <c r="J180" s="38"/>
      <c r="K180" s="38"/>
      <c r="L180" s="38"/>
      <c r="M180" s="38"/>
      <c r="N180" s="38"/>
      <c r="O180" s="38"/>
      <c r="P180" s="38"/>
      <c r="Q180" s="38"/>
      <c r="R180" s="38"/>
      <c r="S180" s="38"/>
      <c r="T180" s="38"/>
      <c r="U180" s="38"/>
      <c r="V180" s="38"/>
      <c r="W180" s="38"/>
      <c r="X180" s="38"/>
      <c r="Y180" s="38"/>
      <c r="Z180" s="38"/>
    </row>
    <row r="181" ht="12.75" customHeight="1">
      <c r="A181" s="38"/>
      <c r="B181" s="38"/>
      <c r="C181" s="188"/>
      <c r="D181" s="188"/>
      <c r="E181" s="155"/>
      <c r="F181" s="189"/>
      <c r="G181" s="38"/>
      <c r="H181" s="38"/>
      <c r="I181" s="38"/>
      <c r="J181" s="38"/>
      <c r="K181" s="38"/>
      <c r="L181" s="38"/>
      <c r="M181" s="38"/>
      <c r="N181" s="38"/>
      <c r="O181" s="38"/>
      <c r="P181" s="38"/>
      <c r="Q181" s="38"/>
      <c r="R181" s="38"/>
      <c r="S181" s="38"/>
      <c r="T181" s="38"/>
      <c r="U181" s="38"/>
      <c r="V181" s="38"/>
      <c r="W181" s="38"/>
      <c r="X181" s="38"/>
      <c r="Y181" s="38"/>
      <c r="Z181" s="38"/>
    </row>
    <row r="182" ht="12.75" customHeight="1">
      <c r="A182" s="38"/>
      <c r="B182" s="38"/>
      <c r="C182" s="188"/>
      <c r="D182" s="188"/>
      <c r="E182" s="155"/>
      <c r="F182" s="189"/>
      <c r="G182" s="38"/>
      <c r="H182" s="38"/>
      <c r="I182" s="38"/>
      <c r="J182" s="38"/>
      <c r="K182" s="38"/>
      <c r="L182" s="38"/>
      <c r="M182" s="38"/>
      <c r="N182" s="38"/>
      <c r="O182" s="38"/>
      <c r="P182" s="38"/>
      <c r="Q182" s="38"/>
      <c r="R182" s="38"/>
      <c r="S182" s="38"/>
      <c r="T182" s="38"/>
      <c r="U182" s="38"/>
      <c r="V182" s="38"/>
      <c r="W182" s="38"/>
      <c r="X182" s="38"/>
      <c r="Y182" s="38"/>
      <c r="Z182" s="38"/>
    </row>
    <row r="183" ht="12.75" customHeight="1">
      <c r="A183" s="38"/>
      <c r="B183" s="38"/>
      <c r="C183" s="188"/>
      <c r="D183" s="188"/>
      <c r="E183" s="155"/>
      <c r="F183" s="189"/>
      <c r="G183" s="38"/>
      <c r="H183" s="38"/>
      <c r="I183" s="38"/>
      <c r="J183" s="38"/>
      <c r="K183" s="38"/>
      <c r="L183" s="38"/>
      <c r="M183" s="38"/>
      <c r="N183" s="38"/>
      <c r="O183" s="38"/>
      <c r="P183" s="38"/>
      <c r="Q183" s="38"/>
      <c r="R183" s="38"/>
      <c r="S183" s="38"/>
      <c r="T183" s="38"/>
      <c r="U183" s="38"/>
      <c r="V183" s="38"/>
      <c r="W183" s="38"/>
      <c r="X183" s="38"/>
      <c r="Y183" s="38"/>
      <c r="Z183" s="38"/>
    </row>
    <row r="184" ht="12.75" customHeight="1">
      <c r="A184" s="38"/>
      <c r="B184" s="38"/>
      <c r="C184" s="188"/>
      <c r="D184" s="188"/>
      <c r="E184" s="155"/>
      <c r="F184" s="189"/>
      <c r="G184" s="38"/>
      <c r="H184" s="38"/>
      <c r="I184" s="38"/>
      <c r="J184" s="38"/>
      <c r="K184" s="38"/>
      <c r="L184" s="38"/>
      <c r="M184" s="38"/>
      <c r="N184" s="38"/>
      <c r="O184" s="38"/>
      <c r="P184" s="38"/>
      <c r="Q184" s="38"/>
      <c r="R184" s="38"/>
      <c r="S184" s="38"/>
      <c r="T184" s="38"/>
      <c r="U184" s="38"/>
      <c r="V184" s="38"/>
      <c r="W184" s="38"/>
      <c r="X184" s="38"/>
      <c r="Y184" s="38"/>
      <c r="Z184" s="38"/>
    </row>
    <row r="185" ht="12.75" customHeight="1">
      <c r="A185" s="38"/>
      <c r="B185" s="38"/>
      <c r="C185" s="188"/>
      <c r="D185" s="188"/>
      <c r="E185" s="155"/>
      <c r="F185" s="189"/>
      <c r="G185" s="38"/>
      <c r="H185" s="38"/>
      <c r="I185" s="38"/>
      <c r="J185" s="38"/>
      <c r="K185" s="38"/>
      <c r="L185" s="38"/>
      <c r="M185" s="38"/>
      <c r="N185" s="38"/>
      <c r="O185" s="38"/>
      <c r="P185" s="38"/>
      <c r="Q185" s="38"/>
      <c r="R185" s="38"/>
      <c r="S185" s="38"/>
      <c r="T185" s="38"/>
      <c r="U185" s="38"/>
      <c r="V185" s="38"/>
      <c r="W185" s="38"/>
      <c r="X185" s="38"/>
      <c r="Y185" s="38"/>
      <c r="Z185" s="38"/>
    </row>
    <row r="186" ht="12.75" customHeight="1">
      <c r="A186" s="38"/>
      <c r="B186" s="38"/>
      <c r="C186" s="188"/>
      <c r="D186" s="188"/>
      <c r="E186" s="155"/>
      <c r="F186" s="189"/>
      <c r="G186" s="38"/>
      <c r="H186" s="38"/>
      <c r="I186" s="38"/>
      <c r="J186" s="38"/>
      <c r="K186" s="38"/>
      <c r="L186" s="38"/>
      <c r="M186" s="38"/>
      <c r="N186" s="38"/>
      <c r="O186" s="38"/>
      <c r="P186" s="38"/>
      <c r="Q186" s="38"/>
      <c r="R186" s="38"/>
      <c r="S186" s="38"/>
      <c r="T186" s="38"/>
      <c r="U186" s="38"/>
      <c r="V186" s="38"/>
      <c r="W186" s="38"/>
      <c r="X186" s="38"/>
      <c r="Y186" s="38"/>
      <c r="Z186" s="38"/>
    </row>
    <row r="187" ht="12.75" customHeight="1">
      <c r="A187" s="38"/>
      <c r="B187" s="38"/>
      <c r="C187" s="188"/>
      <c r="D187" s="188"/>
      <c r="E187" s="155"/>
      <c r="F187" s="189"/>
      <c r="G187" s="38"/>
      <c r="H187" s="38"/>
      <c r="I187" s="38"/>
      <c r="J187" s="38"/>
      <c r="K187" s="38"/>
      <c r="L187" s="38"/>
      <c r="M187" s="38"/>
      <c r="N187" s="38"/>
      <c r="O187" s="38"/>
      <c r="P187" s="38"/>
      <c r="Q187" s="38"/>
      <c r="R187" s="38"/>
      <c r="S187" s="38"/>
      <c r="T187" s="38"/>
      <c r="U187" s="38"/>
      <c r="V187" s="38"/>
      <c r="W187" s="38"/>
      <c r="X187" s="38"/>
      <c r="Y187" s="38"/>
      <c r="Z187" s="38"/>
    </row>
    <row r="188" ht="12.75" customHeight="1">
      <c r="A188" s="38"/>
      <c r="B188" s="38"/>
      <c r="C188" s="188"/>
      <c r="D188" s="188"/>
      <c r="E188" s="155"/>
      <c r="F188" s="189"/>
      <c r="G188" s="38"/>
      <c r="H188" s="38"/>
      <c r="I188" s="38"/>
      <c r="J188" s="38"/>
      <c r="K188" s="38"/>
      <c r="L188" s="38"/>
      <c r="M188" s="38"/>
      <c r="N188" s="38"/>
      <c r="O188" s="38"/>
      <c r="P188" s="38"/>
      <c r="Q188" s="38"/>
      <c r="R188" s="38"/>
      <c r="S188" s="38"/>
      <c r="T188" s="38"/>
      <c r="U188" s="38"/>
      <c r="V188" s="38"/>
      <c r="W188" s="38"/>
      <c r="X188" s="38"/>
      <c r="Y188" s="38"/>
      <c r="Z188" s="38"/>
    </row>
    <row r="189" ht="12.75" customHeight="1">
      <c r="A189" s="38"/>
      <c r="B189" s="38"/>
      <c r="C189" s="188"/>
      <c r="D189" s="188"/>
      <c r="E189" s="155"/>
      <c r="F189" s="189"/>
      <c r="G189" s="38"/>
      <c r="H189" s="38"/>
      <c r="I189" s="38"/>
      <c r="J189" s="38"/>
      <c r="K189" s="38"/>
      <c r="L189" s="38"/>
      <c r="M189" s="38"/>
      <c r="N189" s="38"/>
      <c r="O189" s="38"/>
      <c r="P189" s="38"/>
      <c r="Q189" s="38"/>
      <c r="R189" s="38"/>
      <c r="S189" s="38"/>
      <c r="T189" s="38"/>
      <c r="U189" s="38"/>
      <c r="V189" s="38"/>
      <c r="W189" s="38"/>
      <c r="X189" s="38"/>
      <c r="Y189" s="38"/>
      <c r="Z189" s="38"/>
    </row>
    <row r="190" ht="12.75" customHeight="1">
      <c r="A190" s="38"/>
      <c r="B190" s="38"/>
      <c r="C190" s="188"/>
      <c r="D190" s="188"/>
      <c r="E190" s="155"/>
      <c r="F190" s="189"/>
      <c r="G190" s="38"/>
      <c r="H190" s="38"/>
      <c r="I190" s="38"/>
      <c r="J190" s="38"/>
      <c r="K190" s="38"/>
      <c r="L190" s="38"/>
      <c r="M190" s="38"/>
      <c r="N190" s="38"/>
      <c r="O190" s="38"/>
      <c r="P190" s="38"/>
      <c r="Q190" s="38"/>
      <c r="R190" s="38"/>
      <c r="S190" s="38"/>
      <c r="T190" s="38"/>
      <c r="U190" s="38"/>
      <c r="V190" s="38"/>
      <c r="W190" s="38"/>
      <c r="X190" s="38"/>
      <c r="Y190" s="38"/>
      <c r="Z190" s="38"/>
    </row>
    <row r="191" ht="12.75" customHeight="1">
      <c r="A191" s="38"/>
      <c r="B191" s="38"/>
      <c r="C191" s="188"/>
      <c r="D191" s="188"/>
      <c r="E191" s="155"/>
      <c r="F191" s="189"/>
      <c r="G191" s="38"/>
      <c r="H191" s="38"/>
      <c r="I191" s="38"/>
      <c r="J191" s="38"/>
      <c r="K191" s="38"/>
      <c r="L191" s="38"/>
      <c r="M191" s="38"/>
      <c r="N191" s="38"/>
      <c r="O191" s="38"/>
      <c r="P191" s="38"/>
      <c r="Q191" s="38"/>
      <c r="R191" s="38"/>
      <c r="S191" s="38"/>
      <c r="T191" s="38"/>
      <c r="U191" s="38"/>
      <c r="V191" s="38"/>
      <c r="W191" s="38"/>
      <c r="X191" s="38"/>
      <c r="Y191" s="38"/>
      <c r="Z191" s="38"/>
    </row>
    <row r="192" ht="12.75" customHeight="1">
      <c r="A192" s="38"/>
      <c r="B192" s="38"/>
      <c r="C192" s="188"/>
      <c r="D192" s="188"/>
      <c r="E192" s="155"/>
      <c r="F192" s="189"/>
      <c r="G192" s="38"/>
      <c r="H192" s="38"/>
      <c r="I192" s="38"/>
      <c r="J192" s="38"/>
      <c r="K192" s="38"/>
      <c r="L192" s="38"/>
      <c r="M192" s="38"/>
      <c r="N192" s="38"/>
      <c r="O192" s="38"/>
      <c r="P192" s="38"/>
      <c r="Q192" s="38"/>
      <c r="R192" s="38"/>
      <c r="S192" s="38"/>
      <c r="T192" s="38"/>
      <c r="U192" s="38"/>
      <c r="V192" s="38"/>
      <c r="W192" s="38"/>
      <c r="X192" s="38"/>
      <c r="Y192" s="38"/>
      <c r="Z192" s="38"/>
    </row>
    <row r="193" ht="12.75" customHeight="1">
      <c r="A193" s="38"/>
      <c r="B193" s="38"/>
      <c r="C193" s="188"/>
      <c r="D193" s="188"/>
      <c r="E193" s="155"/>
      <c r="F193" s="189"/>
      <c r="G193" s="38"/>
      <c r="H193" s="38"/>
      <c r="I193" s="38"/>
      <c r="J193" s="38"/>
      <c r="K193" s="38"/>
      <c r="L193" s="38"/>
      <c r="M193" s="38"/>
      <c r="N193" s="38"/>
      <c r="O193" s="38"/>
      <c r="P193" s="38"/>
      <c r="Q193" s="38"/>
      <c r="R193" s="38"/>
      <c r="S193" s="38"/>
      <c r="T193" s="38"/>
      <c r="U193" s="38"/>
      <c r="V193" s="38"/>
      <c r="W193" s="38"/>
      <c r="X193" s="38"/>
      <c r="Y193" s="38"/>
      <c r="Z193" s="38"/>
    </row>
    <row r="194" ht="12.75" customHeight="1">
      <c r="A194" s="38"/>
      <c r="B194" s="38"/>
      <c r="C194" s="188"/>
      <c r="D194" s="188"/>
      <c r="E194" s="155"/>
      <c r="F194" s="189"/>
      <c r="G194" s="38"/>
      <c r="H194" s="38"/>
      <c r="I194" s="38"/>
      <c r="J194" s="38"/>
      <c r="K194" s="38"/>
      <c r="L194" s="38"/>
      <c r="M194" s="38"/>
      <c r="N194" s="38"/>
      <c r="O194" s="38"/>
      <c r="P194" s="38"/>
      <c r="Q194" s="38"/>
      <c r="R194" s="38"/>
      <c r="S194" s="38"/>
      <c r="T194" s="38"/>
      <c r="U194" s="38"/>
      <c r="V194" s="38"/>
      <c r="W194" s="38"/>
      <c r="X194" s="38"/>
      <c r="Y194" s="38"/>
      <c r="Z194" s="38"/>
    </row>
    <row r="195" ht="12.75" customHeight="1">
      <c r="A195" s="38"/>
      <c r="B195" s="38"/>
      <c r="C195" s="188"/>
      <c r="D195" s="188"/>
      <c r="E195" s="155"/>
      <c r="F195" s="189"/>
      <c r="G195" s="38"/>
      <c r="H195" s="38"/>
      <c r="I195" s="38"/>
      <c r="J195" s="38"/>
      <c r="K195" s="38"/>
      <c r="L195" s="38"/>
      <c r="M195" s="38"/>
      <c r="N195" s="38"/>
      <c r="O195" s="38"/>
      <c r="P195" s="38"/>
      <c r="Q195" s="38"/>
      <c r="R195" s="38"/>
      <c r="S195" s="38"/>
      <c r="T195" s="38"/>
      <c r="U195" s="38"/>
      <c r="V195" s="38"/>
      <c r="W195" s="38"/>
      <c r="X195" s="38"/>
      <c r="Y195" s="38"/>
      <c r="Z195" s="38"/>
    </row>
    <row r="196" ht="12.75" customHeight="1">
      <c r="A196" s="38"/>
      <c r="B196" s="38"/>
      <c r="C196" s="188"/>
      <c r="D196" s="188"/>
      <c r="E196" s="155"/>
      <c r="F196" s="189"/>
      <c r="G196" s="38"/>
      <c r="H196" s="38"/>
      <c r="I196" s="38"/>
      <c r="J196" s="38"/>
      <c r="K196" s="38"/>
      <c r="L196" s="38"/>
      <c r="M196" s="38"/>
      <c r="N196" s="38"/>
      <c r="O196" s="38"/>
      <c r="P196" s="38"/>
      <c r="Q196" s="38"/>
      <c r="R196" s="38"/>
      <c r="S196" s="38"/>
      <c r="T196" s="38"/>
      <c r="U196" s="38"/>
      <c r="V196" s="38"/>
      <c r="W196" s="38"/>
      <c r="X196" s="38"/>
      <c r="Y196" s="38"/>
      <c r="Z196" s="38"/>
    </row>
    <row r="197" ht="12.75" customHeight="1">
      <c r="A197" s="38"/>
      <c r="B197" s="38"/>
      <c r="C197" s="188"/>
      <c r="D197" s="188"/>
      <c r="E197" s="155"/>
      <c r="F197" s="189"/>
      <c r="G197" s="38"/>
      <c r="H197" s="38"/>
      <c r="I197" s="38"/>
      <c r="J197" s="38"/>
      <c r="K197" s="38"/>
      <c r="L197" s="38"/>
      <c r="M197" s="38"/>
      <c r="N197" s="38"/>
      <c r="O197" s="38"/>
      <c r="P197" s="38"/>
      <c r="Q197" s="38"/>
      <c r="R197" s="38"/>
      <c r="S197" s="38"/>
      <c r="T197" s="38"/>
      <c r="U197" s="38"/>
      <c r="V197" s="38"/>
      <c r="W197" s="38"/>
      <c r="X197" s="38"/>
      <c r="Y197" s="38"/>
      <c r="Z197" s="38"/>
    </row>
    <row r="198" ht="12.75" customHeight="1">
      <c r="A198" s="38"/>
      <c r="B198" s="38"/>
      <c r="C198" s="188"/>
      <c r="D198" s="188"/>
      <c r="E198" s="155"/>
      <c r="F198" s="189"/>
      <c r="G198" s="38"/>
      <c r="H198" s="38"/>
      <c r="I198" s="38"/>
      <c r="J198" s="38"/>
      <c r="K198" s="38"/>
      <c r="L198" s="38"/>
      <c r="M198" s="38"/>
      <c r="N198" s="38"/>
      <c r="O198" s="38"/>
      <c r="P198" s="38"/>
      <c r="Q198" s="38"/>
      <c r="R198" s="38"/>
      <c r="S198" s="38"/>
      <c r="T198" s="38"/>
      <c r="U198" s="38"/>
      <c r="V198" s="38"/>
      <c r="W198" s="38"/>
      <c r="X198" s="38"/>
      <c r="Y198" s="38"/>
      <c r="Z198" s="38"/>
    </row>
    <row r="199" ht="12.75" customHeight="1">
      <c r="A199" s="38"/>
      <c r="B199" s="38"/>
      <c r="C199" s="188"/>
      <c r="D199" s="188"/>
      <c r="E199" s="155"/>
      <c r="F199" s="189"/>
      <c r="G199" s="38"/>
      <c r="H199" s="38"/>
      <c r="I199" s="38"/>
      <c r="J199" s="38"/>
      <c r="K199" s="38"/>
      <c r="L199" s="38"/>
      <c r="M199" s="38"/>
      <c r="N199" s="38"/>
      <c r="O199" s="38"/>
      <c r="P199" s="38"/>
      <c r="Q199" s="38"/>
      <c r="R199" s="38"/>
      <c r="S199" s="38"/>
      <c r="T199" s="38"/>
      <c r="U199" s="38"/>
      <c r="V199" s="38"/>
      <c r="W199" s="38"/>
      <c r="X199" s="38"/>
      <c r="Y199" s="38"/>
      <c r="Z199" s="38"/>
    </row>
    <row r="200" ht="12.75" customHeight="1">
      <c r="A200" s="38"/>
      <c r="B200" s="38"/>
      <c r="C200" s="188"/>
      <c r="D200" s="188"/>
      <c r="E200" s="155"/>
      <c r="F200" s="189"/>
      <c r="G200" s="38"/>
      <c r="H200" s="38"/>
      <c r="I200" s="38"/>
      <c r="J200" s="38"/>
      <c r="K200" s="38"/>
      <c r="L200" s="38"/>
      <c r="M200" s="38"/>
      <c r="N200" s="38"/>
      <c r="O200" s="38"/>
      <c r="P200" s="38"/>
      <c r="Q200" s="38"/>
      <c r="R200" s="38"/>
      <c r="S200" s="38"/>
      <c r="T200" s="38"/>
      <c r="U200" s="38"/>
      <c r="V200" s="38"/>
      <c r="W200" s="38"/>
      <c r="X200" s="38"/>
      <c r="Y200" s="38"/>
      <c r="Z200" s="38"/>
    </row>
    <row r="201" ht="12.75" customHeight="1">
      <c r="A201" s="38"/>
      <c r="B201" s="38"/>
      <c r="C201" s="188"/>
      <c r="D201" s="188"/>
      <c r="E201" s="155"/>
      <c r="F201" s="189"/>
      <c r="G201" s="38"/>
      <c r="H201" s="38"/>
      <c r="I201" s="38"/>
      <c r="J201" s="38"/>
      <c r="K201" s="38"/>
      <c r="L201" s="38"/>
      <c r="M201" s="38"/>
      <c r="N201" s="38"/>
      <c r="O201" s="38"/>
      <c r="P201" s="38"/>
      <c r="Q201" s="38"/>
      <c r="R201" s="38"/>
      <c r="S201" s="38"/>
      <c r="T201" s="38"/>
      <c r="U201" s="38"/>
      <c r="V201" s="38"/>
      <c r="W201" s="38"/>
      <c r="X201" s="38"/>
      <c r="Y201" s="38"/>
      <c r="Z201" s="38"/>
    </row>
    <row r="202" ht="12.75" customHeight="1">
      <c r="A202" s="38"/>
      <c r="B202" s="38"/>
      <c r="C202" s="188"/>
      <c r="D202" s="188"/>
      <c r="E202" s="155"/>
      <c r="F202" s="189"/>
      <c r="G202" s="38"/>
      <c r="H202" s="38"/>
      <c r="I202" s="38"/>
      <c r="J202" s="38"/>
      <c r="K202" s="38"/>
      <c r="L202" s="38"/>
      <c r="M202" s="38"/>
      <c r="N202" s="38"/>
      <c r="O202" s="38"/>
      <c r="P202" s="38"/>
      <c r="Q202" s="38"/>
      <c r="R202" s="38"/>
      <c r="S202" s="38"/>
      <c r="T202" s="38"/>
      <c r="U202" s="38"/>
      <c r="V202" s="38"/>
      <c r="W202" s="38"/>
      <c r="X202" s="38"/>
      <c r="Y202" s="38"/>
      <c r="Z202" s="38"/>
    </row>
    <row r="203" ht="12.75" customHeight="1">
      <c r="A203" s="38"/>
      <c r="B203" s="38"/>
      <c r="C203" s="188"/>
      <c r="D203" s="188"/>
      <c r="E203" s="155"/>
      <c r="F203" s="189"/>
      <c r="G203" s="38"/>
      <c r="H203" s="38"/>
      <c r="I203" s="38"/>
      <c r="J203" s="38"/>
      <c r="K203" s="38"/>
      <c r="L203" s="38"/>
      <c r="M203" s="38"/>
      <c r="N203" s="38"/>
      <c r="O203" s="38"/>
      <c r="P203" s="38"/>
      <c r="Q203" s="38"/>
      <c r="R203" s="38"/>
      <c r="S203" s="38"/>
      <c r="T203" s="38"/>
      <c r="U203" s="38"/>
      <c r="V203" s="38"/>
      <c r="W203" s="38"/>
      <c r="X203" s="38"/>
      <c r="Y203" s="38"/>
      <c r="Z203" s="38"/>
    </row>
    <row r="204" ht="12.75" customHeight="1">
      <c r="A204" s="38"/>
      <c r="B204" s="38"/>
      <c r="C204" s="188"/>
      <c r="D204" s="188"/>
      <c r="E204" s="155"/>
      <c r="F204" s="189"/>
      <c r="G204" s="38"/>
      <c r="H204" s="38"/>
      <c r="I204" s="38"/>
      <c r="J204" s="38"/>
      <c r="K204" s="38"/>
      <c r="L204" s="38"/>
      <c r="M204" s="38"/>
      <c r="N204" s="38"/>
      <c r="O204" s="38"/>
      <c r="P204" s="38"/>
      <c r="Q204" s="38"/>
      <c r="R204" s="38"/>
      <c r="S204" s="38"/>
      <c r="T204" s="38"/>
      <c r="U204" s="38"/>
      <c r="V204" s="38"/>
      <c r="W204" s="38"/>
      <c r="X204" s="38"/>
      <c r="Y204" s="38"/>
      <c r="Z204" s="38"/>
    </row>
    <row r="205" ht="12.75" customHeight="1">
      <c r="A205" s="38"/>
      <c r="B205" s="38"/>
      <c r="C205" s="188"/>
      <c r="D205" s="188"/>
      <c r="E205" s="155"/>
      <c r="F205" s="189"/>
      <c r="G205" s="38"/>
      <c r="H205" s="38"/>
      <c r="I205" s="38"/>
      <c r="J205" s="38"/>
      <c r="K205" s="38"/>
      <c r="L205" s="38"/>
      <c r="M205" s="38"/>
      <c r="N205" s="38"/>
      <c r="O205" s="38"/>
      <c r="P205" s="38"/>
      <c r="Q205" s="38"/>
      <c r="R205" s="38"/>
      <c r="S205" s="38"/>
      <c r="T205" s="38"/>
      <c r="U205" s="38"/>
      <c r="V205" s="38"/>
      <c r="W205" s="38"/>
      <c r="X205" s="38"/>
      <c r="Y205" s="38"/>
      <c r="Z205" s="38"/>
    </row>
    <row r="206" ht="12.75" customHeight="1">
      <c r="A206" s="38"/>
      <c r="B206" s="38"/>
      <c r="C206" s="188"/>
      <c r="D206" s="188"/>
      <c r="E206" s="155"/>
      <c r="F206" s="189"/>
      <c r="G206" s="38"/>
      <c r="H206" s="38"/>
      <c r="I206" s="38"/>
      <c r="J206" s="38"/>
      <c r="K206" s="38"/>
      <c r="L206" s="38"/>
      <c r="M206" s="38"/>
      <c r="N206" s="38"/>
      <c r="O206" s="38"/>
      <c r="P206" s="38"/>
      <c r="Q206" s="38"/>
      <c r="R206" s="38"/>
      <c r="S206" s="38"/>
      <c r="T206" s="38"/>
      <c r="U206" s="38"/>
      <c r="V206" s="38"/>
      <c r="W206" s="38"/>
      <c r="X206" s="38"/>
      <c r="Y206" s="38"/>
      <c r="Z206" s="38"/>
    </row>
    <row r="207" ht="12.75" customHeight="1">
      <c r="A207" s="38"/>
      <c r="B207" s="38"/>
      <c r="C207" s="188"/>
      <c r="D207" s="188"/>
      <c r="E207" s="155"/>
      <c r="F207" s="189"/>
      <c r="G207" s="38"/>
      <c r="H207" s="38"/>
      <c r="I207" s="38"/>
      <c r="J207" s="38"/>
      <c r="K207" s="38"/>
      <c r="L207" s="38"/>
      <c r="M207" s="38"/>
      <c r="N207" s="38"/>
      <c r="O207" s="38"/>
      <c r="P207" s="38"/>
      <c r="Q207" s="38"/>
      <c r="R207" s="38"/>
      <c r="S207" s="38"/>
      <c r="T207" s="38"/>
      <c r="U207" s="38"/>
      <c r="V207" s="38"/>
      <c r="W207" s="38"/>
      <c r="X207" s="38"/>
      <c r="Y207" s="38"/>
      <c r="Z207" s="38"/>
    </row>
    <row r="208" ht="12.75" customHeight="1">
      <c r="A208" s="38"/>
      <c r="B208" s="38"/>
      <c r="C208" s="188"/>
      <c r="D208" s="188"/>
      <c r="E208" s="155"/>
      <c r="F208" s="189"/>
      <c r="G208" s="38"/>
      <c r="H208" s="38"/>
      <c r="I208" s="38"/>
      <c r="J208" s="38"/>
      <c r="K208" s="38"/>
      <c r="L208" s="38"/>
      <c r="M208" s="38"/>
      <c r="N208" s="38"/>
      <c r="O208" s="38"/>
      <c r="P208" s="38"/>
      <c r="Q208" s="38"/>
      <c r="R208" s="38"/>
      <c r="S208" s="38"/>
      <c r="T208" s="38"/>
      <c r="U208" s="38"/>
      <c r="V208" s="38"/>
      <c r="W208" s="38"/>
      <c r="X208" s="38"/>
      <c r="Y208" s="38"/>
      <c r="Z208" s="38"/>
    </row>
    <row r="209" ht="12.75" customHeight="1">
      <c r="A209" s="38"/>
      <c r="B209" s="38"/>
      <c r="C209" s="188"/>
      <c r="D209" s="188"/>
      <c r="E209" s="155"/>
      <c r="F209" s="189"/>
      <c r="G209" s="38"/>
      <c r="H209" s="38"/>
      <c r="I209" s="38"/>
      <c r="J209" s="38"/>
      <c r="K209" s="38"/>
      <c r="L209" s="38"/>
      <c r="M209" s="38"/>
      <c r="N209" s="38"/>
      <c r="O209" s="38"/>
      <c r="P209" s="38"/>
      <c r="Q209" s="38"/>
      <c r="R209" s="38"/>
      <c r="S209" s="38"/>
      <c r="T209" s="38"/>
      <c r="U209" s="38"/>
      <c r="V209" s="38"/>
      <c r="W209" s="38"/>
      <c r="X209" s="38"/>
      <c r="Y209" s="38"/>
      <c r="Z209" s="38"/>
    </row>
    <row r="210" ht="12.75" customHeight="1">
      <c r="A210" s="38"/>
      <c r="B210" s="38"/>
      <c r="C210" s="188"/>
      <c r="D210" s="188"/>
      <c r="E210" s="155"/>
      <c r="F210" s="189"/>
      <c r="G210" s="38"/>
      <c r="H210" s="38"/>
      <c r="I210" s="38"/>
      <c r="J210" s="38"/>
      <c r="K210" s="38"/>
      <c r="L210" s="38"/>
      <c r="M210" s="38"/>
      <c r="N210" s="38"/>
      <c r="O210" s="38"/>
      <c r="P210" s="38"/>
      <c r="Q210" s="38"/>
      <c r="R210" s="38"/>
      <c r="S210" s="38"/>
      <c r="T210" s="38"/>
      <c r="U210" s="38"/>
      <c r="V210" s="38"/>
      <c r="W210" s="38"/>
      <c r="X210" s="38"/>
      <c r="Y210" s="38"/>
      <c r="Z210" s="38"/>
    </row>
    <row r="211" ht="12.75" customHeight="1">
      <c r="A211" s="38"/>
      <c r="B211" s="38"/>
      <c r="C211" s="188"/>
      <c r="D211" s="188"/>
      <c r="E211" s="155"/>
      <c r="F211" s="189"/>
      <c r="G211" s="38"/>
      <c r="H211" s="38"/>
      <c r="I211" s="38"/>
      <c r="J211" s="38"/>
      <c r="K211" s="38"/>
      <c r="L211" s="38"/>
      <c r="M211" s="38"/>
      <c r="N211" s="38"/>
      <c r="O211" s="38"/>
      <c r="P211" s="38"/>
      <c r="Q211" s="38"/>
      <c r="R211" s="38"/>
      <c r="S211" s="38"/>
      <c r="T211" s="38"/>
      <c r="U211" s="38"/>
      <c r="V211" s="38"/>
      <c r="W211" s="38"/>
      <c r="X211" s="38"/>
      <c r="Y211" s="38"/>
      <c r="Z211" s="38"/>
    </row>
    <row r="212" ht="12.75" customHeight="1">
      <c r="A212" s="38"/>
      <c r="B212" s="38"/>
      <c r="C212" s="188"/>
      <c r="D212" s="188"/>
      <c r="E212" s="155"/>
      <c r="F212" s="189"/>
      <c r="G212" s="38"/>
      <c r="H212" s="38"/>
      <c r="I212" s="38"/>
      <c r="J212" s="38"/>
      <c r="K212" s="38"/>
      <c r="L212" s="38"/>
      <c r="M212" s="38"/>
      <c r="N212" s="38"/>
      <c r="O212" s="38"/>
      <c r="P212" s="38"/>
      <c r="Q212" s="38"/>
      <c r="R212" s="38"/>
      <c r="S212" s="38"/>
      <c r="T212" s="38"/>
      <c r="U212" s="38"/>
      <c r="V212" s="38"/>
      <c r="W212" s="38"/>
      <c r="X212" s="38"/>
      <c r="Y212" s="38"/>
      <c r="Z212" s="38"/>
    </row>
    <row r="213" ht="12.75" customHeight="1">
      <c r="A213" s="38"/>
      <c r="B213" s="38"/>
      <c r="C213" s="188"/>
      <c r="D213" s="188"/>
      <c r="E213" s="155"/>
      <c r="F213" s="189"/>
      <c r="G213" s="38"/>
      <c r="H213" s="38"/>
      <c r="I213" s="38"/>
      <c r="J213" s="38"/>
      <c r="K213" s="38"/>
      <c r="L213" s="38"/>
      <c r="M213" s="38"/>
      <c r="N213" s="38"/>
      <c r="O213" s="38"/>
      <c r="P213" s="38"/>
      <c r="Q213" s="38"/>
      <c r="R213" s="38"/>
      <c r="S213" s="38"/>
      <c r="T213" s="38"/>
      <c r="U213" s="38"/>
      <c r="V213" s="38"/>
      <c r="W213" s="38"/>
      <c r="X213" s="38"/>
      <c r="Y213" s="38"/>
      <c r="Z213" s="38"/>
    </row>
    <row r="214" ht="12.75" customHeight="1">
      <c r="A214" s="38"/>
      <c r="B214" s="38"/>
      <c r="C214" s="188"/>
      <c r="D214" s="188"/>
      <c r="E214" s="155"/>
      <c r="F214" s="189"/>
      <c r="G214" s="38"/>
      <c r="H214" s="38"/>
      <c r="I214" s="38"/>
      <c r="J214" s="38"/>
      <c r="K214" s="38"/>
      <c r="L214" s="38"/>
      <c r="M214" s="38"/>
      <c r="N214" s="38"/>
      <c r="O214" s="38"/>
      <c r="P214" s="38"/>
      <c r="Q214" s="38"/>
      <c r="R214" s="38"/>
      <c r="S214" s="38"/>
      <c r="T214" s="38"/>
      <c r="U214" s="38"/>
      <c r="V214" s="38"/>
      <c r="W214" s="38"/>
      <c r="X214" s="38"/>
      <c r="Y214" s="38"/>
      <c r="Z214" s="38"/>
    </row>
    <row r="215" ht="12.75" customHeight="1">
      <c r="A215" s="38"/>
      <c r="B215" s="38"/>
      <c r="C215" s="188"/>
      <c r="D215" s="188"/>
      <c r="E215" s="155"/>
      <c r="F215" s="189"/>
      <c r="G215" s="38"/>
      <c r="H215" s="38"/>
      <c r="I215" s="38"/>
      <c r="J215" s="38"/>
      <c r="K215" s="38"/>
      <c r="L215" s="38"/>
      <c r="M215" s="38"/>
      <c r="N215" s="38"/>
      <c r="O215" s="38"/>
      <c r="P215" s="38"/>
      <c r="Q215" s="38"/>
      <c r="R215" s="38"/>
      <c r="S215" s="38"/>
      <c r="T215" s="38"/>
      <c r="U215" s="38"/>
      <c r="V215" s="38"/>
      <c r="W215" s="38"/>
      <c r="X215" s="38"/>
      <c r="Y215" s="38"/>
      <c r="Z215" s="38"/>
    </row>
    <row r="216" ht="12.75" customHeight="1">
      <c r="A216" s="38"/>
      <c r="B216" s="38"/>
      <c r="C216" s="188"/>
      <c r="D216" s="188"/>
      <c r="E216" s="155"/>
      <c r="F216" s="189"/>
      <c r="G216" s="38"/>
      <c r="H216" s="38"/>
      <c r="I216" s="38"/>
      <c r="J216" s="38"/>
      <c r="K216" s="38"/>
      <c r="L216" s="38"/>
      <c r="M216" s="38"/>
      <c r="N216" s="38"/>
      <c r="O216" s="38"/>
      <c r="P216" s="38"/>
      <c r="Q216" s="38"/>
      <c r="R216" s="38"/>
      <c r="S216" s="38"/>
      <c r="T216" s="38"/>
      <c r="U216" s="38"/>
      <c r="V216" s="38"/>
      <c r="W216" s="38"/>
      <c r="X216" s="38"/>
      <c r="Y216" s="38"/>
      <c r="Z216" s="38"/>
    </row>
    <row r="217" ht="12.75" customHeight="1">
      <c r="A217" s="38"/>
      <c r="B217" s="38"/>
      <c r="C217" s="188"/>
      <c r="D217" s="188"/>
      <c r="E217" s="155"/>
      <c r="F217" s="189"/>
      <c r="G217" s="38"/>
      <c r="H217" s="38"/>
      <c r="I217" s="38"/>
      <c r="J217" s="38"/>
      <c r="K217" s="38"/>
      <c r="L217" s="38"/>
      <c r="M217" s="38"/>
      <c r="N217" s="38"/>
      <c r="O217" s="38"/>
      <c r="P217" s="38"/>
      <c r="Q217" s="38"/>
      <c r="R217" s="38"/>
      <c r="S217" s="38"/>
      <c r="T217" s="38"/>
      <c r="U217" s="38"/>
      <c r="V217" s="38"/>
      <c r="W217" s="38"/>
      <c r="X217" s="38"/>
      <c r="Y217" s="38"/>
      <c r="Z217" s="38"/>
    </row>
    <row r="218" ht="12.75" customHeight="1">
      <c r="A218" s="38"/>
      <c r="B218" s="38"/>
      <c r="C218" s="188"/>
      <c r="D218" s="188"/>
      <c r="E218" s="155"/>
      <c r="F218" s="189"/>
      <c r="G218" s="38"/>
      <c r="H218" s="38"/>
      <c r="I218" s="38"/>
      <c r="J218" s="38"/>
      <c r="K218" s="38"/>
      <c r="L218" s="38"/>
      <c r="M218" s="38"/>
      <c r="N218" s="38"/>
      <c r="O218" s="38"/>
      <c r="P218" s="38"/>
      <c r="Q218" s="38"/>
      <c r="R218" s="38"/>
      <c r="S218" s="38"/>
      <c r="T218" s="38"/>
      <c r="U218" s="38"/>
      <c r="V218" s="38"/>
      <c r="W218" s="38"/>
      <c r="X218" s="38"/>
      <c r="Y218" s="38"/>
      <c r="Z218" s="38"/>
    </row>
    <row r="219" ht="12.75" customHeight="1">
      <c r="A219" s="38"/>
      <c r="B219" s="38"/>
      <c r="C219" s="188"/>
      <c r="D219" s="188"/>
      <c r="E219" s="155"/>
      <c r="F219" s="189"/>
      <c r="G219" s="38"/>
      <c r="H219" s="38"/>
      <c r="I219" s="38"/>
      <c r="J219" s="38"/>
      <c r="K219" s="38"/>
      <c r="L219" s="38"/>
      <c r="M219" s="38"/>
      <c r="N219" s="38"/>
      <c r="O219" s="38"/>
      <c r="P219" s="38"/>
      <c r="Q219" s="38"/>
      <c r="R219" s="38"/>
      <c r="S219" s="38"/>
      <c r="T219" s="38"/>
      <c r="U219" s="38"/>
      <c r="V219" s="38"/>
      <c r="W219" s="38"/>
      <c r="X219" s="38"/>
      <c r="Y219" s="38"/>
      <c r="Z219" s="38"/>
    </row>
    <row r="220" ht="12.75" customHeight="1">
      <c r="A220" s="38"/>
      <c r="B220" s="38"/>
      <c r="C220" s="188"/>
      <c r="D220" s="188"/>
      <c r="E220" s="155"/>
      <c r="F220" s="189"/>
      <c r="G220" s="38"/>
      <c r="H220" s="38"/>
      <c r="I220" s="38"/>
      <c r="J220" s="38"/>
      <c r="K220" s="38"/>
      <c r="L220" s="38"/>
      <c r="M220" s="38"/>
      <c r="N220" s="38"/>
      <c r="O220" s="38"/>
      <c r="P220" s="38"/>
      <c r="Q220" s="38"/>
      <c r="R220" s="38"/>
      <c r="S220" s="38"/>
      <c r="T220" s="38"/>
      <c r="U220" s="38"/>
      <c r="V220" s="38"/>
      <c r="W220" s="38"/>
      <c r="X220" s="38"/>
      <c r="Y220" s="38"/>
      <c r="Z220" s="38"/>
    </row>
    <row r="221" ht="12.75" customHeight="1">
      <c r="A221" s="38"/>
      <c r="B221" s="38"/>
      <c r="C221" s="188"/>
      <c r="D221" s="188"/>
      <c r="E221" s="155"/>
      <c r="F221" s="189"/>
      <c r="G221" s="38"/>
      <c r="H221" s="38"/>
      <c r="I221" s="38"/>
      <c r="J221" s="38"/>
      <c r="K221" s="38"/>
      <c r="L221" s="38"/>
      <c r="M221" s="38"/>
      <c r="N221" s="38"/>
      <c r="O221" s="38"/>
      <c r="P221" s="38"/>
      <c r="Q221" s="38"/>
      <c r="R221" s="38"/>
      <c r="S221" s="38"/>
      <c r="T221" s="38"/>
      <c r="U221" s="38"/>
      <c r="V221" s="38"/>
      <c r="W221" s="38"/>
      <c r="X221" s="38"/>
      <c r="Y221" s="38"/>
      <c r="Z221" s="38"/>
    </row>
    <row r="222" ht="12.75" customHeight="1">
      <c r="A222" s="38"/>
      <c r="B222" s="38"/>
      <c r="C222" s="188"/>
      <c r="D222" s="188"/>
      <c r="E222" s="155"/>
      <c r="F222" s="189"/>
      <c r="G222" s="38"/>
      <c r="H222" s="38"/>
      <c r="I222" s="38"/>
      <c r="J222" s="38"/>
      <c r="K222" s="38"/>
      <c r="L222" s="38"/>
      <c r="M222" s="38"/>
      <c r="N222" s="38"/>
      <c r="O222" s="38"/>
      <c r="P222" s="38"/>
      <c r="Q222" s="38"/>
      <c r="R222" s="38"/>
      <c r="S222" s="38"/>
      <c r="T222" s="38"/>
      <c r="U222" s="38"/>
      <c r="V222" s="38"/>
      <c r="W222" s="38"/>
      <c r="X222" s="38"/>
      <c r="Y222" s="38"/>
      <c r="Z222" s="38"/>
    </row>
    <row r="223" ht="12.75" customHeight="1">
      <c r="A223" s="38"/>
      <c r="B223" s="38"/>
      <c r="C223" s="188"/>
      <c r="D223" s="188"/>
      <c r="E223" s="155"/>
      <c r="F223" s="189"/>
      <c r="G223" s="38"/>
      <c r="H223" s="38"/>
      <c r="I223" s="38"/>
      <c r="J223" s="38"/>
      <c r="K223" s="38"/>
      <c r="L223" s="38"/>
      <c r="M223" s="38"/>
      <c r="N223" s="38"/>
      <c r="O223" s="38"/>
      <c r="P223" s="38"/>
      <c r="Q223" s="38"/>
      <c r="R223" s="38"/>
      <c r="S223" s="38"/>
      <c r="T223" s="38"/>
      <c r="U223" s="38"/>
      <c r="V223" s="38"/>
      <c r="W223" s="38"/>
      <c r="X223" s="38"/>
      <c r="Y223" s="38"/>
      <c r="Z223" s="38"/>
    </row>
    <row r="224" ht="12.75" customHeight="1">
      <c r="A224" s="38"/>
      <c r="B224" s="38"/>
      <c r="C224" s="188"/>
      <c r="D224" s="188"/>
      <c r="E224" s="155"/>
      <c r="F224" s="189"/>
      <c r="G224" s="38"/>
      <c r="H224" s="38"/>
      <c r="I224" s="38"/>
      <c r="J224" s="38"/>
      <c r="K224" s="38"/>
      <c r="L224" s="38"/>
      <c r="M224" s="38"/>
      <c r="N224" s="38"/>
      <c r="O224" s="38"/>
      <c r="P224" s="38"/>
      <c r="Q224" s="38"/>
      <c r="R224" s="38"/>
      <c r="S224" s="38"/>
      <c r="T224" s="38"/>
      <c r="U224" s="38"/>
      <c r="V224" s="38"/>
      <c r="W224" s="38"/>
      <c r="X224" s="38"/>
      <c r="Y224" s="38"/>
      <c r="Z224" s="38"/>
    </row>
    <row r="225" ht="12.75" customHeight="1">
      <c r="A225" s="38"/>
      <c r="B225" s="38"/>
      <c r="C225" s="188"/>
      <c r="D225" s="188"/>
      <c r="E225" s="155"/>
      <c r="F225" s="189"/>
      <c r="G225" s="38"/>
      <c r="H225" s="38"/>
      <c r="I225" s="38"/>
      <c r="J225" s="38"/>
      <c r="K225" s="38"/>
      <c r="L225" s="38"/>
      <c r="M225" s="38"/>
      <c r="N225" s="38"/>
      <c r="O225" s="38"/>
      <c r="P225" s="38"/>
      <c r="Q225" s="38"/>
      <c r="R225" s="38"/>
      <c r="S225" s="38"/>
      <c r="T225" s="38"/>
      <c r="U225" s="38"/>
      <c r="V225" s="38"/>
      <c r="W225" s="38"/>
      <c r="X225" s="38"/>
      <c r="Y225" s="38"/>
      <c r="Z225" s="38"/>
    </row>
    <row r="226" ht="12.75" customHeight="1">
      <c r="A226" s="38"/>
      <c r="B226" s="38"/>
      <c r="C226" s="188"/>
      <c r="D226" s="188"/>
      <c r="E226" s="155"/>
      <c r="F226" s="189"/>
      <c r="G226" s="38"/>
      <c r="H226" s="38"/>
      <c r="I226" s="38"/>
      <c r="J226" s="38"/>
      <c r="K226" s="38"/>
      <c r="L226" s="38"/>
      <c r="M226" s="38"/>
      <c r="N226" s="38"/>
      <c r="O226" s="38"/>
      <c r="P226" s="38"/>
      <c r="Q226" s="38"/>
      <c r="R226" s="38"/>
      <c r="S226" s="38"/>
      <c r="T226" s="38"/>
      <c r="U226" s="38"/>
      <c r="V226" s="38"/>
      <c r="W226" s="38"/>
      <c r="X226" s="38"/>
      <c r="Y226" s="38"/>
      <c r="Z226" s="38"/>
    </row>
    <row r="227" ht="12.75" customHeight="1">
      <c r="A227" s="38"/>
      <c r="B227" s="38"/>
      <c r="C227" s="188"/>
      <c r="D227" s="188"/>
      <c r="E227" s="155"/>
      <c r="F227" s="189"/>
      <c r="G227" s="38"/>
      <c r="H227" s="38"/>
      <c r="I227" s="38"/>
      <c r="J227" s="38"/>
      <c r="K227" s="38"/>
      <c r="L227" s="38"/>
      <c r="M227" s="38"/>
      <c r="N227" s="38"/>
      <c r="O227" s="38"/>
      <c r="P227" s="38"/>
      <c r="Q227" s="38"/>
      <c r="R227" s="38"/>
      <c r="S227" s="38"/>
      <c r="T227" s="38"/>
      <c r="U227" s="38"/>
      <c r="V227" s="38"/>
      <c r="W227" s="38"/>
      <c r="X227" s="38"/>
      <c r="Y227" s="38"/>
      <c r="Z227" s="38"/>
    </row>
    <row r="228" ht="12.75" customHeight="1">
      <c r="A228" s="38"/>
      <c r="B228" s="38"/>
      <c r="C228" s="188"/>
      <c r="D228" s="188"/>
      <c r="E228" s="155"/>
      <c r="F228" s="189"/>
      <c r="G228" s="38"/>
      <c r="H228" s="38"/>
      <c r="I228" s="38"/>
      <c r="J228" s="38"/>
      <c r="K228" s="38"/>
      <c r="L228" s="38"/>
      <c r="M228" s="38"/>
      <c r="N228" s="38"/>
      <c r="O228" s="38"/>
      <c r="P228" s="38"/>
      <c r="Q228" s="38"/>
      <c r="R228" s="38"/>
      <c r="S228" s="38"/>
      <c r="T228" s="38"/>
      <c r="U228" s="38"/>
      <c r="V228" s="38"/>
      <c r="W228" s="38"/>
      <c r="X228" s="38"/>
      <c r="Y228" s="38"/>
      <c r="Z228" s="38"/>
    </row>
    <row r="229" ht="12.75" customHeight="1">
      <c r="A229" s="38"/>
      <c r="B229" s="38"/>
      <c r="C229" s="188"/>
      <c r="D229" s="188"/>
      <c r="E229" s="155"/>
      <c r="F229" s="189"/>
      <c r="G229" s="38"/>
      <c r="H229" s="38"/>
      <c r="I229" s="38"/>
      <c r="J229" s="38"/>
      <c r="K229" s="38"/>
      <c r="L229" s="38"/>
      <c r="M229" s="38"/>
      <c r="N229" s="38"/>
      <c r="O229" s="38"/>
      <c r="P229" s="38"/>
      <c r="Q229" s="38"/>
      <c r="R229" s="38"/>
      <c r="S229" s="38"/>
      <c r="T229" s="38"/>
      <c r="U229" s="38"/>
      <c r="V229" s="38"/>
      <c r="W229" s="38"/>
      <c r="X229" s="38"/>
      <c r="Y229" s="38"/>
      <c r="Z229" s="38"/>
    </row>
    <row r="230" ht="12.75" customHeight="1">
      <c r="A230" s="38"/>
      <c r="B230" s="38"/>
      <c r="C230" s="188"/>
      <c r="D230" s="188"/>
      <c r="E230" s="155"/>
      <c r="F230" s="189"/>
      <c r="G230" s="38"/>
      <c r="H230" s="38"/>
      <c r="I230" s="38"/>
      <c r="J230" s="38"/>
      <c r="K230" s="38"/>
      <c r="L230" s="38"/>
      <c r="M230" s="38"/>
      <c r="N230" s="38"/>
      <c r="O230" s="38"/>
      <c r="P230" s="38"/>
      <c r="Q230" s="38"/>
      <c r="R230" s="38"/>
      <c r="S230" s="38"/>
      <c r="T230" s="38"/>
      <c r="U230" s="38"/>
      <c r="V230" s="38"/>
      <c r="W230" s="38"/>
      <c r="X230" s="38"/>
      <c r="Y230" s="38"/>
      <c r="Z230" s="38"/>
    </row>
    <row r="231" ht="12.75" customHeight="1">
      <c r="A231" s="38"/>
      <c r="B231" s="38"/>
      <c r="C231" s="188"/>
      <c r="D231" s="188"/>
      <c r="E231" s="155"/>
      <c r="F231" s="189"/>
      <c r="G231" s="38"/>
      <c r="H231" s="38"/>
      <c r="I231" s="38"/>
      <c r="J231" s="38"/>
      <c r="K231" s="38"/>
      <c r="L231" s="38"/>
      <c r="M231" s="38"/>
      <c r="N231" s="38"/>
      <c r="O231" s="38"/>
      <c r="P231" s="38"/>
      <c r="Q231" s="38"/>
      <c r="R231" s="38"/>
      <c r="S231" s="38"/>
      <c r="T231" s="38"/>
      <c r="U231" s="38"/>
      <c r="V231" s="38"/>
      <c r="W231" s="38"/>
      <c r="X231" s="38"/>
      <c r="Y231" s="38"/>
      <c r="Z231" s="38"/>
    </row>
    <row r="232" ht="12.75" customHeight="1">
      <c r="A232" s="38"/>
      <c r="B232" s="38"/>
      <c r="C232" s="188"/>
      <c r="D232" s="188"/>
      <c r="E232" s="155"/>
      <c r="F232" s="189"/>
      <c r="G232" s="38"/>
      <c r="H232" s="38"/>
      <c r="I232" s="38"/>
      <c r="J232" s="38"/>
      <c r="K232" s="38"/>
      <c r="L232" s="38"/>
      <c r="M232" s="38"/>
      <c r="N232" s="38"/>
      <c r="O232" s="38"/>
      <c r="P232" s="38"/>
      <c r="Q232" s="38"/>
      <c r="R232" s="38"/>
      <c r="S232" s="38"/>
      <c r="T232" s="38"/>
      <c r="U232" s="38"/>
      <c r="V232" s="38"/>
      <c r="W232" s="38"/>
      <c r="X232" s="38"/>
      <c r="Y232" s="38"/>
      <c r="Z232" s="38"/>
    </row>
    <row r="233" ht="12.75" customHeight="1">
      <c r="A233" s="38"/>
      <c r="B233" s="38"/>
      <c r="C233" s="188"/>
      <c r="D233" s="188"/>
      <c r="E233" s="155"/>
      <c r="F233" s="189"/>
      <c r="G233" s="38"/>
      <c r="H233" s="38"/>
      <c r="I233" s="38"/>
      <c r="J233" s="38"/>
      <c r="K233" s="38"/>
      <c r="L233" s="38"/>
      <c r="M233" s="38"/>
      <c r="N233" s="38"/>
      <c r="O233" s="38"/>
      <c r="P233" s="38"/>
      <c r="Q233" s="38"/>
      <c r="R233" s="38"/>
      <c r="S233" s="38"/>
      <c r="T233" s="38"/>
      <c r="U233" s="38"/>
      <c r="V233" s="38"/>
      <c r="W233" s="38"/>
      <c r="X233" s="38"/>
      <c r="Y233" s="38"/>
      <c r="Z233" s="38"/>
    </row>
    <row r="234" ht="12.75" customHeight="1">
      <c r="A234" s="38"/>
      <c r="B234" s="38"/>
      <c r="C234" s="188"/>
      <c r="D234" s="188"/>
      <c r="E234" s="155"/>
      <c r="F234" s="189"/>
      <c r="G234" s="38"/>
      <c r="H234" s="38"/>
      <c r="I234" s="38"/>
      <c r="J234" s="38"/>
      <c r="K234" s="38"/>
      <c r="L234" s="38"/>
      <c r="M234" s="38"/>
      <c r="N234" s="38"/>
      <c r="O234" s="38"/>
      <c r="P234" s="38"/>
      <c r="Q234" s="38"/>
      <c r="R234" s="38"/>
      <c r="S234" s="38"/>
      <c r="T234" s="38"/>
      <c r="U234" s="38"/>
      <c r="V234" s="38"/>
      <c r="W234" s="38"/>
      <c r="X234" s="38"/>
      <c r="Y234" s="38"/>
      <c r="Z234" s="38"/>
    </row>
    <row r="235" ht="12.75" customHeight="1">
      <c r="A235" s="38"/>
      <c r="B235" s="38"/>
      <c r="C235" s="188"/>
      <c r="D235" s="188"/>
      <c r="E235" s="155"/>
      <c r="F235" s="189"/>
      <c r="G235" s="38"/>
      <c r="H235" s="38"/>
      <c r="I235" s="38"/>
      <c r="J235" s="38"/>
      <c r="K235" s="38"/>
      <c r="L235" s="38"/>
      <c r="M235" s="38"/>
      <c r="N235" s="38"/>
      <c r="O235" s="38"/>
      <c r="P235" s="38"/>
      <c r="Q235" s="38"/>
      <c r="R235" s="38"/>
      <c r="S235" s="38"/>
      <c r="T235" s="38"/>
      <c r="U235" s="38"/>
      <c r="V235" s="38"/>
      <c r="W235" s="38"/>
      <c r="X235" s="38"/>
      <c r="Y235" s="38"/>
      <c r="Z235" s="38"/>
    </row>
    <row r="236" ht="12.75" customHeight="1">
      <c r="A236" s="38"/>
      <c r="B236" s="38"/>
      <c r="C236" s="188"/>
      <c r="D236" s="188"/>
      <c r="E236" s="155"/>
      <c r="F236" s="189"/>
      <c r="G236" s="38"/>
      <c r="H236" s="38"/>
      <c r="I236" s="38"/>
      <c r="J236" s="38"/>
      <c r="K236" s="38"/>
      <c r="L236" s="38"/>
      <c r="M236" s="38"/>
      <c r="N236" s="38"/>
      <c r="O236" s="38"/>
      <c r="P236" s="38"/>
      <c r="Q236" s="38"/>
      <c r="R236" s="38"/>
      <c r="S236" s="38"/>
      <c r="T236" s="38"/>
      <c r="U236" s="38"/>
      <c r="V236" s="38"/>
      <c r="W236" s="38"/>
      <c r="X236" s="38"/>
      <c r="Y236" s="38"/>
      <c r="Z236" s="38"/>
    </row>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G1"/>
    <mergeCell ref="A36:G37"/>
  </mergeCells>
  <printOptions/>
  <pageMargins bottom="0.75" footer="0.0" header="0.0" left="0.7" right="0.7" top="0.75"/>
  <pageSetup orientation="landscape"/>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25"/>
    <col customWidth="1" min="2" max="2" width="14.75"/>
    <col customWidth="1" min="3" max="3" width="16.5"/>
    <col customWidth="1" min="4" max="4" width="14.75"/>
    <col customWidth="1" min="5" max="5" width="14.0"/>
    <col customWidth="1" min="6" max="7" width="14.75"/>
    <col customWidth="1" min="8" max="20" width="9.0"/>
  </cols>
  <sheetData>
    <row r="1">
      <c r="A1" s="190" t="s">
        <v>162</v>
      </c>
      <c r="B1" s="4"/>
      <c r="C1" s="4"/>
      <c r="D1" s="4"/>
      <c r="E1" s="4"/>
      <c r="F1" s="4"/>
      <c r="G1" s="4"/>
      <c r="H1" s="52"/>
      <c r="I1" s="52"/>
      <c r="J1" s="52"/>
      <c r="K1" s="52"/>
      <c r="L1" s="52"/>
      <c r="M1" s="52"/>
      <c r="N1" s="52"/>
      <c r="O1" s="52"/>
      <c r="P1" s="52"/>
      <c r="Q1" s="52"/>
      <c r="R1" s="52"/>
      <c r="S1" s="52"/>
      <c r="T1" s="52"/>
    </row>
    <row r="2" ht="14.25" customHeight="1">
      <c r="A2" s="191"/>
      <c r="B2" s="192"/>
      <c r="C2" s="192"/>
      <c r="D2" s="192"/>
      <c r="E2" s="192"/>
      <c r="F2" s="192"/>
      <c r="G2" s="4"/>
      <c r="H2" s="4"/>
      <c r="I2" s="4"/>
      <c r="J2" s="4"/>
      <c r="K2" s="4"/>
      <c r="L2" s="4"/>
      <c r="M2" s="4"/>
      <c r="N2" s="4"/>
      <c r="O2" s="4"/>
      <c r="P2" s="4"/>
      <c r="Q2" s="4"/>
      <c r="R2" s="4"/>
      <c r="S2" s="4"/>
      <c r="T2" s="4"/>
    </row>
    <row r="3">
      <c r="A3" s="162" t="s">
        <v>163</v>
      </c>
      <c r="B3" s="162" t="s">
        <v>164</v>
      </c>
      <c r="C3" s="162" t="s">
        <v>165</v>
      </c>
      <c r="D3" s="162" t="s">
        <v>166</v>
      </c>
      <c r="E3" s="162" t="s">
        <v>167</v>
      </c>
      <c r="F3" s="162" t="s">
        <v>168</v>
      </c>
      <c r="G3" s="193" t="s">
        <v>169</v>
      </c>
      <c r="H3" s="52"/>
      <c r="I3" s="52"/>
      <c r="J3" s="52"/>
      <c r="K3" s="52"/>
      <c r="L3" s="52"/>
      <c r="M3" s="52"/>
      <c r="N3" s="52"/>
      <c r="O3" s="52"/>
      <c r="P3" s="52"/>
      <c r="Q3" s="52"/>
      <c r="R3" s="52"/>
      <c r="S3" s="52"/>
      <c r="T3" s="52"/>
    </row>
    <row r="4" ht="14.25" customHeight="1">
      <c r="A4" s="166" t="s">
        <v>132</v>
      </c>
      <c r="B4" s="194">
        <v>4.44980765372E8</v>
      </c>
      <c r="C4" s="195">
        <v>7.077257991808E9</v>
      </c>
      <c r="D4" s="196">
        <v>6.89780061984999E8</v>
      </c>
      <c r="E4" s="197">
        <v>8.625104356431E9</v>
      </c>
      <c r="F4" s="196">
        <v>6.90268810304E8</v>
      </c>
      <c r="G4" s="195">
        <v>8.621019594993E9</v>
      </c>
      <c r="H4" s="52"/>
      <c r="I4" s="52"/>
      <c r="J4" s="52"/>
      <c r="K4" s="52"/>
      <c r="L4" s="52"/>
      <c r="M4" s="52"/>
      <c r="N4" s="52"/>
      <c r="O4" s="52"/>
      <c r="P4" s="52"/>
      <c r="Q4" s="52"/>
      <c r="R4" s="52"/>
      <c r="S4" s="52"/>
      <c r="T4" s="52"/>
    </row>
    <row r="5" ht="14.25" customHeight="1">
      <c r="A5" s="170" t="s">
        <v>133</v>
      </c>
      <c r="B5" s="198">
        <v>5.9201175433E7</v>
      </c>
      <c r="C5" s="199">
        <v>7.54066413827999E8</v>
      </c>
      <c r="D5" s="200">
        <v>4.08199590763999E8</v>
      </c>
      <c r="E5" s="201">
        <v>2.250893559722E9</v>
      </c>
      <c r="F5" s="200">
        <v>4.06052281960999E8</v>
      </c>
      <c r="G5" s="199">
        <v>2.103464623718E9</v>
      </c>
      <c r="H5" s="52"/>
      <c r="I5" s="52"/>
      <c r="J5" s="52"/>
      <c r="K5" s="52"/>
      <c r="L5" s="52"/>
      <c r="M5" s="52"/>
      <c r="N5" s="52"/>
      <c r="O5" s="52"/>
      <c r="P5" s="52"/>
      <c r="Q5" s="52"/>
      <c r="R5" s="52"/>
      <c r="S5" s="52"/>
      <c r="T5" s="52"/>
    </row>
    <row r="6" ht="14.25" customHeight="1">
      <c r="A6" s="170" t="s">
        <v>134</v>
      </c>
      <c r="B6" s="202">
        <v>8.231798543E7</v>
      </c>
      <c r="C6" s="203">
        <v>5.5297718893E8</v>
      </c>
      <c r="D6" s="200">
        <v>3.2805116614E8</v>
      </c>
      <c r="E6" s="201">
        <v>1.077233196523E9</v>
      </c>
      <c r="F6" s="200">
        <v>3.2790526403E8</v>
      </c>
      <c r="G6" s="203">
        <v>1.03175102941001E9</v>
      </c>
      <c r="H6" s="52"/>
      <c r="I6" s="52"/>
      <c r="J6" s="52"/>
      <c r="K6" s="52"/>
      <c r="L6" s="52"/>
      <c r="M6" s="52"/>
      <c r="N6" s="52"/>
      <c r="O6" s="52"/>
      <c r="P6" s="52"/>
      <c r="Q6" s="52"/>
      <c r="R6" s="52"/>
      <c r="S6" s="52"/>
      <c r="T6" s="52"/>
    </row>
    <row r="7" ht="14.25" customHeight="1">
      <c r="A7" s="170" t="s">
        <v>136</v>
      </c>
      <c r="B7" s="198">
        <v>2.823494029E7</v>
      </c>
      <c r="C7" s="199">
        <v>2.23963369341E8</v>
      </c>
      <c r="D7" s="200">
        <v>2.51757223466E8</v>
      </c>
      <c r="E7" s="201">
        <v>1.56394858760399E9</v>
      </c>
      <c r="F7" s="200">
        <v>2.54190968174E8</v>
      </c>
      <c r="G7" s="199">
        <v>1.57100296482299E9</v>
      </c>
      <c r="H7" s="52"/>
      <c r="I7" s="52"/>
      <c r="J7" s="52"/>
      <c r="K7" s="52"/>
      <c r="L7" s="52"/>
      <c r="M7" s="52"/>
      <c r="N7" s="52"/>
      <c r="O7" s="52"/>
      <c r="P7" s="52"/>
      <c r="Q7" s="52"/>
      <c r="R7" s="52"/>
      <c r="S7" s="52"/>
      <c r="T7" s="52"/>
    </row>
    <row r="8" ht="14.25" customHeight="1">
      <c r="A8" s="170" t="s">
        <v>135</v>
      </c>
      <c r="B8" s="202">
        <v>2.3449630033E7</v>
      </c>
      <c r="C8" s="203">
        <v>1.83989841892E8</v>
      </c>
      <c r="D8" s="200">
        <v>2.29541903068E8</v>
      </c>
      <c r="E8" s="201">
        <v>1.28646802271E9</v>
      </c>
      <c r="F8" s="200">
        <v>2.29384030064999E8</v>
      </c>
      <c r="G8" s="203">
        <v>1.215327436499E9</v>
      </c>
      <c r="H8" s="52"/>
      <c r="I8" s="52"/>
      <c r="J8" s="52"/>
      <c r="K8" s="52"/>
      <c r="L8" s="52"/>
      <c r="M8" s="52"/>
      <c r="N8" s="52"/>
      <c r="O8" s="52"/>
      <c r="P8" s="52"/>
      <c r="Q8" s="52"/>
      <c r="R8" s="52"/>
      <c r="S8" s="52"/>
      <c r="T8" s="52"/>
    </row>
    <row r="9" ht="14.25" customHeight="1">
      <c r="A9" s="170" t="s">
        <v>137</v>
      </c>
      <c r="B9" s="198">
        <v>9.2940009268E7</v>
      </c>
      <c r="C9" s="199">
        <v>1.468762355648E9</v>
      </c>
      <c r="D9" s="200">
        <v>1.79074033327999E8</v>
      </c>
      <c r="E9" s="201">
        <v>2.151927826824E9</v>
      </c>
      <c r="F9" s="200">
        <v>1.80271028522999E8</v>
      </c>
      <c r="G9" s="199">
        <v>1.88586045746499E9</v>
      </c>
      <c r="H9" s="52"/>
      <c r="I9" s="52"/>
      <c r="J9" s="52"/>
      <c r="K9" s="52"/>
      <c r="L9" s="52"/>
      <c r="M9" s="52"/>
      <c r="N9" s="52"/>
      <c r="O9" s="52"/>
      <c r="P9" s="52"/>
      <c r="Q9" s="52"/>
      <c r="R9" s="52"/>
      <c r="S9" s="52"/>
      <c r="T9" s="52"/>
    </row>
    <row r="10" ht="14.25" customHeight="1">
      <c r="A10" s="170" t="s">
        <v>138</v>
      </c>
      <c r="B10" s="202">
        <v>4.979375092E7</v>
      </c>
      <c r="C10" s="203">
        <v>3.73361280067E8</v>
      </c>
      <c r="D10" s="200">
        <v>1.6649326291E8</v>
      </c>
      <c r="E10" s="201">
        <v>1.07129298337599E9</v>
      </c>
      <c r="F10" s="200">
        <v>1.65485245537999E8</v>
      </c>
      <c r="G10" s="203">
        <v>1.002320450267E9</v>
      </c>
      <c r="H10" s="52"/>
      <c r="I10" s="52"/>
      <c r="J10" s="52"/>
      <c r="K10" s="52"/>
      <c r="L10" s="52"/>
      <c r="M10" s="52"/>
      <c r="N10" s="52"/>
      <c r="O10" s="52"/>
      <c r="P10" s="52"/>
      <c r="Q10" s="52"/>
      <c r="R10" s="52"/>
      <c r="S10" s="52"/>
      <c r="T10" s="52"/>
    </row>
    <row r="11" ht="14.25" customHeight="1">
      <c r="A11" s="170" t="s">
        <v>139</v>
      </c>
      <c r="B11" s="198">
        <v>9.388292466E7</v>
      </c>
      <c r="C11" s="199">
        <v>1.00151407253E9</v>
      </c>
      <c r="D11" s="200">
        <v>1.1901153566E8</v>
      </c>
      <c r="E11" s="201">
        <v>1.23809643446999E9</v>
      </c>
      <c r="F11" s="200">
        <v>1.1866473166E8</v>
      </c>
      <c r="G11" s="199">
        <v>1.21385488604E9</v>
      </c>
      <c r="H11" s="52"/>
      <c r="I11" s="52"/>
      <c r="J11" s="52"/>
      <c r="K11" s="52"/>
      <c r="L11" s="52"/>
      <c r="M11" s="52"/>
      <c r="N11" s="52"/>
      <c r="O11" s="52"/>
      <c r="P11" s="52"/>
      <c r="Q11" s="52"/>
      <c r="R11" s="52"/>
      <c r="S11" s="52"/>
      <c r="T11" s="52"/>
    </row>
    <row r="12" ht="14.25" customHeight="1">
      <c r="A12" s="170" t="s">
        <v>140</v>
      </c>
      <c r="B12" s="202">
        <v>5.680803473E7</v>
      </c>
      <c r="C12" s="203">
        <v>7.64219858186999E8</v>
      </c>
      <c r="D12" s="200">
        <v>1.11401183249999E8</v>
      </c>
      <c r="E12" s="201">
        <v>9.51480535692E8</v>
      </c>
      <c r="F12" s="200">
        <v>1.12011765159999E8</v>
      </c>
      <c r="G12" s="203">
        <v>9.45848568509E8</v>
      </c>
      <c r="H12" s="52"/>
      <c r="I12" s="52"/>
      <c r="J12" s="52"/>
      <c r="K12" s="52"/>
      <c r="L12" s="52"/>
      <c r="M12" s="52"/>
      <c r="N12" s="52"/>
      <c r="O12" s="52"/>
      <c r="P12" s="52"/>
      <c r="Q12" s="52"/>
      <c r="R12" s="52"/>
      <c r="S12" s="52"/>
      <c r="T12" s="52"/>
    </row>
    <row r="13" ht="14.25" customHeight="1">
      <c r="A13" s="170" t="s">
        <v>170</v>
      </c>
      <c r="B13" s="198">
        <v>4.47562805E7</v>
      </c>
      <c r="C13" s="199">
        <v>3.80258518676999E8</v>
      </c>
      <c r="D13" s="200">
        <v>1.02066131339E8</v>
      </c>
      <c r="E13" s="201">
        <v>6.23129869391999E8</v>
      </c>
      <c r="F13" s="200">
        <v>1.04349543648999E8</v>
      </c>
      <c r="G13" s="199">
        <v>6.29154088562999E8</v>
      </c>
      <c r="H13" s="52"/>
      <c r="I13" s="52"/>
      <c r="J13" s="52"/>
      <c r="K13" s="52"/>
      <c r="L13" s="52"/>
      <c r="M13" s="52"/>
      <c r="N13" s="52"/>
      <c r="O13" s="52"/>
      <c r="P13" s="52"/>
      <c r="Q13" s="52"/>
      <c r="R13" s="52"/>
      <c r="S13" s="52"/>
      <c r="T13" s="52"/>
    </row>
    <row r="14" ht="14.25" customHeight="1">
      <c r="A14" s="170" t="s">
        <v>144</v>
      </c>
      <c r="B14" s="202">
        <v>2.877211073E7</v>
      </c>
      <c r="C14" s="203">
        <v>5.80578942426999E8</v>
      </c>
      <c r="D14" s="200">
        <v>5.558925868E7</v>
      </c>
      <c r="E14" s="201">
        <v>9.62079414487999E8</v>
      </c>
      <c r="F14" s="200">
        <v>5.735911468E7</v>
      </c>
      <c r="G14" s="203">
        <v>9.55156175731999E8</v>
      </c>
      <c r="H14" s="52"/>
      <c r="I14" s="52"/>
      <c r="J14" s="52"/>
      <c r="K14" s="52"/>
      <c r="L14" s="52"/>
      <c r="M14" s="52"/>
      <c r="N14" s="52"/>
      <c r="O14" s="52"/>
      <c r="P14" s="52"/>
      <c r="Q14" s="52"/>
      <c r="R14" s="52"/>
      <c r="S14" s="52"/>
      <c r="T14" s="52"/>
    </row>
    <row r="15" ht="14.25" customHeight="1">
      <c r="A15" s="170" t="s">
        <v>142</v>
      </c>
      <c r="B15" s="198">
        <v>3.6187264876E7</v>
      </c>
      <c r="C15" s="199">
        <v>1.68340669498999E8</v>
      </c>
      <c r="D15" s="200">
        <v>4.7510423244E7</v>
      </c>
      <c r="E15" s="201">
        <v>1.99354238065E8</v>
      </c>
      <c r="F15" s="200">
        <v>4.63457629379999E7</v>
      </c>
      <c r="G15" s="199">
        <v>1.88553377684E8</v>
      </c>
      <c r="H15" s="52"/>
      <c r="I15" s="52"/>
      <c r="J15" s="52"/>
      <c r="K15" s="52"/>
      <c r="L15" s="52"/>
      <c r="M15" s="52"/>
      <c r="N15" s="52"/>
      <c r="O15" s="52"/>
      <c r="P15" s="52"/>
      <c r="Q15" s="52"/>
      <c r="R15" s="52"/>
      <c r="S15" s="52"/>
      <c r="T15" s="52"/>
    </row>
    <row r="16" ht="14.25" customHeight="1">
      <c r="A16" s="170" t="s">
        <v>143</v>
      </c>
      <c r="B16" s="202">
        <v>4.0022723E7</v>
      </c>
      <c r="C16" s="203">
        <v>2.86225796739E8</v>
      </c>
      <c r="D16" s="200">
        <v>4.2610197E7</v>
      </c>
      <c r="E16" s="201">
        <v>3.0429257346E8</v>
      </c>
      <c r="F16" s="200">
        <v>4.2570372E7</v>
      </c>
      <c r="G16" s="203">
        <v>3.02512124844999E8</v>
      </c>
      <c r="H16" s="52"/>
      <c r="I16" s="52"/>
      <c r="J16" s="52"/>
      <c r="K16" s="52"/>
      <c r="L16" s="52"/>
      <c r="M16" s="52"/>
      <c r="N16" s="52"/>
      <c r="O16" s="52"/>
      <c r="P16" s="52"/>
      <c r="Q16" s="52"/>
      <c r="R16" s="52"/>
      <c r="S16" s="52"/>
      <c r="T16" s="52"/>
    </row>
    <row r="17" ht="14.25" customHeight="1">
      <c r="A17" s="170" t="s">
        <v>145</v>
      </c>
      <c r="B17" s="198">
        <v>1977644.46</v>
      </c>
      <c r="C17" s="199">
        <v>3.7865032287E7</v>
      </c>
      <c r="D17" s="200">
        <v>2.0530779164E7</v>
      </c>
      <c r="E17" s="201">
        <v>2.30718401823999E8</v>
      </c>
      <c r="F17" s="200">
        <v>2.1001818646E7</v>
      </c>
      <c r="G17" s="199">
        <v>2.26733848447E8</v>
      </c>
      <c r="H17" s="52"/>
      <c r="I17" s="52"/>
      <c r="J17" s="52"/>
      <c r="K17" s="52"/>
      <c r="L17" s="52"/>
      <c r="M17" s="52"/>
      <c r="N17" s="52"/>
      <c r="O17" s="52"/>
      <c r="P17" s="52"/>
      <c r="Q17" s="52"/>
      <c r="R17" s="52"/>
      <c r="S17" s="52"/>
      <c r="T17" s="52"/>
    </row>
    <row r="18" ht="14.25" customHeight="1">
      <c r="A18" s="170" t="s">
        <v>154</v>
      </c>
      <c r="B18" s="202">
        <v>1.99912456199999E7</v>
      </c>
      <c r="C18" s="203">
        <v>5.94600153459999E8</v>
      </c>
      <c r="D18" s="200">
        <v>1.994392603E7</v>
      </c>
      <c r="E18" s="201">
        <v>5.9551457541E8</v>
      </c>
      <c r="F18" s="200">
        <v>2.073445768E7</v>
      </c>
      <c r="G18" s="203">
        <v>6.23451350099999E8</v>
      </c>
      <c r="H18" s="52"/>
      <c r="I18" s="52"/>
      <c r="J18" s="52"/>
      <c r="K18" s="52"/>
      <c r="L18" s="52"/>
      <c r="M18" s="52"/>
      <c r="N18" s="52"/>
      <c r="O18" s="52"/>
      <c r="P18" s="52"/>
      <c r="Q18" s="52"/>
      <c r="R18" s="52"/>
      <c r="S18" s="52"/>
      <c r="T18" s="52"/>
    </row>
    <row r="19" ht="14.25" customHeight="1">
      <c r="A19" s="170" t="s">
        <v>146</v>
      </c>
      <c r="B19" s="198">
        <v>1.14290814E7</v>
      </c>
      <c r="C19" s="199">
        <v>2.53893596085999E8</v>
      </c>
      <c r="D19" s="200">
        <v>1.337227039E7</v>
      </c>
      <c r="E19" s="201">
        <v>2.71191585777999E8</v>
      </c>
      <c r="F19" s="200">
        <v>1.329284709E7</v>
      </c>
      <c r="G19" s="199">
        <v>2.77692045688E8</v>
      </c>
      <c r="H19" s="52"/>
      <c r="I19" s="52"/>
      <c r="J19" s="52"/>
      <c r="K19" s="52"/>
      <c r="L19" s="52"/>
      <c r="M19" s="52"/>
      <c r="N19" s="52"/>
      <c r="O19" s="52"/>
      <c r="P19" s="52"/>
      <c r="Q19" s="52"/>
      <c r="R19" s="52"/>
      <c r="S19" s="52"/>
      <c r="T19" s="52"/>
    </row>
    <row r="20" ht="14.25" customHeight="1">
      <c r="A20" s="170" t="s">
        <v>152</v>
      </c>
      <c r="B20" s="202">
        <v>1.04542917199999E7</v>
      </c>
      <c r="C20" s="203">
        <v>1.3176356713E8</v>
      </c>
      <c r="D20" s="200">
        <v>9831096.19</v>
      </c>
      <c r="E20" s="201">
        <v>1.31431326019999E8</v>
      </c>
      <c r="F20" s="200">
        <v>1.104761486E7</v>
      </c>
      <c r="G20" s="203">
        <v>1.3779568116E8</v>
      </c>
      <c r="H20" s="52"/>
      <c r="I20" s="52"/>
      <c r="J20" s="52"/>
      <c r="K20" s="52"/>
      <c r="L20" s="52"/>
      <c r="M20" s="52"/>
      <c r="N20" s="52"/>
      <c r="O20" s="52"/>
      <c r="P20" s="52"/>
      <c r="Q20" s="52"/>
      <c r="R20" s="52"/>
      <c r="S20" s="52"/>
      <c r="T20" s="52"/>
    </row>
    <row r="21" ht="14.25" customHeight="1">
      <c r="A21" s="170" t="s">
        <v>147</v>
      </c>
      <c r="B21" s="198">
        <v>314904.92</v>
      </c>
      <c r="C21" s="199">
        <v>3525798.34</v>
      </c>
      <c r="D21" s="200">
        <v>9311497.12</v>
      </c>
      <c r="E21" s="201">
        <v>3.62585972E7</v>
      </c>
      <c r="F21" s="200">
        <v>9261047.4</v>
      </c>
      <c r="G21" s="199">
        <v>3.480583829E7</v>
      </c>
      <c r="H21" s="52"/>
      <c r="I21" s="52"/>
      <c r="J21" s="52"/>
      <c r="K21" s="52"/>
      <c r="L21" s="52"/>
      <c r="M21" s="52"/>
      <c r="N21" s="52"/>
      <c r="O21" s="52"/>
      <c r="P21" s="52"/>
      <c r="Q21" s="52"/>
      <c r="R21" s="52"/>
      <c r="S21" s="52"/>
      <c r="T21" s="52"/>
    </row>
    <row r="22" ht="14.25" customHeight="1">
      <c r="A22" s="170" t="s">
        <v>148</v>
      </c>
      <c r="B22" s="202">
        <v>603840.49</v>
      </c>
      <c r="C22" s="203">
        <v>5697929.461</v>
      </c>
      <c r="D22" s="200">
        <v>7276911.93</v>
      </c>
      <c r="E22" s="201">
        <v>3.6576007057E7</v>
      </c>
      <c r="F22" s="200">
        <v>7388329.92999999</v>
      </c>
      <c r="G22" s="203">
        <v>3.7139793846E7</v>
      </c>
      <c r="H22" s="52"/>
      <c r="I22" s="52"/>
      <c r="J22" s="52"/>
      <c r="K22" s="52"/>
      <c r="L22" s="52"/>
      <c r="M22" s="52"/>
      <c r="N22" s="52"/>
      <c r="O22" s="52"/>
      <c r="P22" s="52"/>
      <c r="Q22" s="52"/>
      <c r="R22" s="52"/>
      <c r="S22" s="52"/>
      <c r="T22" s="52"/>
    </row>
    <row r="23" ht="14.25" customHeight="1">
      <c r="A23" s="170" t="s">
        <v>149</v>
      </c>
      <c r="B23" s="198">
        <v>5631985.14999999</v>
      </c>
      <c r="C23" s="199">
        <v>7.533757105E7</v>
      </c>
      <c r="D23" s="200">
        <v>5961616.75</v>
      </c>
      <c r="E23" s="201">
        <v>8.18853421999999E7</v>
      </c>
      <c r="F23" s="200">
        <v>5878521.5</v>
      </c>
      <c r="G23" s="199">
        <v>8.72194760799999E7</v>
      </c>
      <c r="H23" s="52"/>
      <c r="I23" s="52"/>
      <c r="J23" s="52"/>
      <c r="K23" s="52"/>
      <c r="L23" s="52"/>
      <c r="M23" s="52"/>
      <c r="N23" s="52"/>
      <c r="O23" s="52"/>
      <c r="P23" s="52"/>
      <c r="Q23" s="52"/>
      <c r="R23" s="52"/>
      <c r="S23" s="52"/>
      <c r="T23" s="52"/>
    </row>
    <row r="24" ht="14.25" customHeight="1">
      <c r="A24" s="170" t="s">
        <v>150</v>
      </c>
      <c r="B24" s="202">
        <v>303230.16</v>
      </c>
      <c r="C24" s="203">
        <v>3585143.91499999</v>
      </c>
      <c r="D24" s="200">
        <v>5015414.39999999</v>
      </c>
      <c r="E24" s="201">
        <v>2.3939790301E7</v>
      </c>
      <c r="F24" s="200">
        <v>5025783.12</v>
      </c>
      <c r="G24" s="203">
        <v>2.47241377679999E7</v>
      </c>
      <c r="H24" s="52"/>
      <c r="I24" s="52"/>
      <c r="J24" s="52"/>
      <c r="K24" s="52"/>
      <c r="L24" s="52"/>
      <c r="M24" s="52"/>
      <c r="N24" s="52"/>
      <c r="O24" s="52"/>
      <c r="P24" s="52"/>
      <c r="Q24" s="52"/>
      <c r="R24" s="52"/>
      <c r="S24" s="52"/>
      <c r="T24" s="52"/>
    </row>
    <row r="25" ht="14.25" customHeight="1">
      <c r="A25" s="170" t="s">
        <v>156</v>
      </c>
      <c r="B25" s="198">
        <v>3834316.21999999</v>
      </c>
      <c r="C25" s="199">
        <v>1.6098328816E8</v>
      </c>
      <c r="D25" s="200">
        <v>3695889.63</v>
      </c>
      <c r="E25" s="201">
        <v>1.5753724219E8</v>
      </c>
      <c r="F25" s="200">
        <v>3834683.52</v>
      </c>
      <c r="G25" s="199">
        <v>1.70916079329999E8</v>
      </c>
      <c r="H25" s="52"/>
      <c r="I25" s="52"/>
      <c r="J25" s="52"/>
      <c r="K25" s="52"/>
      <c r="L25" s="52"/>
      <c r="M25" s="52"/>
      <c r="N25" s="52"/>
      <c r="O25" s="52"/>
      <c r="P25" s="52"/>
      <c r="Q25" s="52"/>
      <c r="R25" s="52"/>
      <c r="S25" s="52"/>
      <c r="T25" s="52"/>
    </row>
    <row r="26" ht="14.25" customHeight="1">
      <c r="A26" s="170" t="s">
        <v>151</v>
      </c>
      <c r="B26" s="202">
        <v>3402964.42999999</v>
      </c>
      <c r="C26" s="203">
        <v>7.1715494567E7</v>
      </c>
      <c r="D26" s="200">
        <v>3421820.67999999</v>
      </c>
      <c r="E26" s="201">
        <v>7.914815989E7</v>
      </c>
      <c r="F26" s="200">
        <v>3535618.67999999</v>
      </c>
      <c r="G26" s="203">
        <v>8.754781104E7</v>
      </c>
      <c r="H26" s="52"/>
      <c r="I26" s="52"/>
      <c r="J26" s="52"/>
      <c r="K26" s="52"/>
      <c r="L26" s="52"/>
      <c r="M26" s="52"/>
      <c r="N26" s="52"/>
      <c r="O26" s="52"/>
      <c r="P26" s="52"/>
      <c r="Q26" s="52"/>
      <c r="R26" s="52"/>
      <c r="S26" s="52"/>
      <c r="T26" s="52"/>
    </row>
    <row r="27" ht="14.25" customHeight="1">
      <c r="A27" s="170" t="s">
        <v>153</v>
      </c>
      <c r="B27" s="198">
        <v>1927578.46999999</v>
      </c>
      <c r="C27" s="199">
        <v>1.7629999429E7</v>
      </c>
      <c r="D27" s="200">
        <v>1772532.29999999</v>
      </c>
      <c r="E27" s="201">
        <v>3.0787916595E7</v>
      </c>
      <c r="F27" s="200">
        <v>1778805.04999999</v>
      </c>
      <c r="G27" s="199">
        <v>1.85195233719999E7</v>
      </c>
      <c r="H27" s="52"/>
      <c r="I27" s="52"/>
      <c r="J27" s="52"/>
      <c r="K27" s="52"/>
      <c r="L27" s="52"/>
      <c r="M27" s="52"/>
      <c r="N27" s="52"/>
      <c r="O27" s="52"/>
      <c r="P27" s="52"/>
      <c r="Q27" s="52"/>
      <c r="R27" s="52"/>
      <c r="S27" s="52"/>
      <c r="T27" s="52"/>
    </row>
    <row r="28" ht="14.25" customHeight="1">
      <c r="A28" s="172" t="s">
        <v>155</v>
      </c>
      <c r="B28" s="204">
        <v>53271.0</v>
      </c>
      <c r="C28" s="205">
        <v>238532.995</v>
      </c>
      <c r="D28" s="206">
        <v>978995.35</v>
      </c>
      <c r="E28" s="207">
        <v>6517436.84199999</v>
      </c>
      <c r="F28" s="206">
        <v>968811.35</v>
      </c>
      <c r="G28" s="205">
        <v>6211437.555</v>
      </c>
      <c r="H28" s="52"/>
      <c r="I28" s="52"/>
      <c r="J28" s="52"/>
      <c r="K28" s="52"/>
      <c r="L28" s="52"/>
      <c r="M28" s="52"/>
      <c r="N28" s="52"/>
      <c r="O28" s="52"/>
      <c r="P28" s="52"/>
      <c r="Q28" s="52"/>
      <c r="R28" s="52"/>
      <c r="S28" s="52"/>
      <c r="T28" s="52"/>
    </row>
    <row r="29" ht="16.5" customHeight="1">
      <c r="A29" s="208" t="s">
        <v>84</v>
      </c>
      <c r="B29" s="209">
        <f>SUBTOTAL(109,'4.BldgUseTrend'!$B$4:$B$28)</f>
        <v>1141271949</v>
      </c>
      <c r="C29" s="210">
        <f>SUBTOTAL(109,'4.BldgUseTrend'!$C$4:$C$28)</f>
        <v>15172352406</v>
      </c>
      <c r="D29" s="211">
        <f>SUBTOTAL(109,'4.BldgUseTrend'!$D$4:$D$28)</f>
        <v>2832198721</v>
      </c>
      <c r="E29" s="210">
        <f>SUBTOTAL(109,'4.BldgUseTrend'!$E$4:$E$28)</f>
        <v>23986807980</v>
      </c>
      <c r="F29" s="211">
        <f>SUBTOTAL(109,'4.BldgUseTrend'!$F$4:$F$28)</f>
        <v>2838607258</v>
      </c>
      <c r="G29" s="210">
        <f>SUBTOTAL(109,'4.BldgUseTrend'!$G$4:$G$28)</f>
        <v>23398582801</v>
      </c>
      <c r="H29" s="52"/>
      <c r="I29" s="52"/>
      <c r="J29" s="52"/>
      <c r="K29" s="52"/>
      <c r="L29" s="52"/>
      <c r="M29" s="52"/>
      <c r="N29" s="52"/>
      <c r="O29" s="52"/>
      <c r="P29" s="52"/>
      <c r="Q29" s="52"/>
      <c r="R29" s="52"/>
      <c r="S29" s="52"/>
      <c r="T29" s="52"/>
    </row>
    <row r="30" ht="14.25" customHeight="1">
      <c r="A30" s="52"/>
      <c r="B30" s="52"/>
      <c r="C30" s="52"/>
      <c r="D30" s="52"/>
      <c r="E30" s="52"/>
      <c r="F30" s="52"/>
      <c r="G30" s="52"/>
      <c r="H30" s="52"/>
      <c r="I30" s="52"/>
      <c r="J30" s="52"/>
      <c r="K30" s="52"/>
      <c r="L30" s="52"/>
      <c r="M30" s="52"/>
      <c r="N30" s="52"/>
      <c r="O30" s="52"/>
      <c r="P30" s="52"/>
      <c r="Q30" s="52"/>
      <c r="R30" s="52"/>
      <c r="S30" s="52"/>
      <c r="T30" s="52"/>
    </row>
    <row r="31" ht="14.25" customHeight="1">
      <c r="A31" s="52" t="s">
        <v>118</v>
      </c>
      <c r="B31" s="52"/>
      <c r="C31" s="52"/>
      <c r="D31" s="52"/>
      <c r="E31" s="52"/>
      <c r="F31" s="52"/>
      <c r="G31" s="52"/>
      <c r="H31" s="52"/>
      <c r="I31" s="52"/>
      <c r="J31" s="52"/>
      <c r="K31" s="52"/>
      <c r="L31" s="52"/>
      <c r="M31" s="52"/>
      <c r="N31" s="52"/>
      <c r="O31" s="52"/>
      <c r="P31" s="52"/>
      <c r="Q31" s="52"/>
      <c r="R31" s="52"/>
      <c r="S31" s="52"/>
      <c r="T31" s="52"/>
    </row>
    <row r="32" ht="14.25" customHeight="1">
      <c r="A32" s="52" t="s">
        <v>171</v>
      </c>
      <c r="B32" s="134"/>
      <c r="C32" s="134"/>
      <c r="D32" s="134"/>
      <c r="E32" s="134"/>
      <c r="F32" s="134"/>
      <c r="G32" s="212"/>
      <c r="H32" s="52"/>
      <c r="I32" s="52"/>
      <c r="J32" s="52"/>
      <c r="K32" s="52"/>
      <c r="L32" s="52"/>
      <c r="M32" s="52"/>
      <c r="N32" s="52"/>
      <c r="O32" s="52"/>
      <c r="P32" s="52"/>
      <c r="Q32" s="52"/>
      <c r="R32" s="52"/>
      <c r="S32" s="52"/>
      <c r="T32" s="52"/>
    </row>
    <row r="33" ht="14.25" customHeight="1">
      <c r="A33" s="52" t="s">
        <v>172</v>
      </c>
      <c r="B33" s="52"/>
      <c r="C33" s="52"/>
      <c r="D33" s="52"/>
      <c r="E33" s="52"/>
      <c r="F33" s="52"/>
      <c r="G33" s="52"/>
      <c r="H33" s="52"/>
      <c r="I33" s="52"/>
      <c r="J33" s="52"/>
      <c r="K33" s="52"/>
      <c r="L33" s="52"/>
      <c r="M33" s="52"/>
      <c r="N33" s="52"/>
      <c r="O33" s="52"/>
      <c r="P33" s="52"/>
      <c r="Q33" s="52"/>
      <c r="R33" s="52"/>
      <c r="S33" s="52"/>
      <c r="T33" s="52"/>
    </row>
    <row r="34" ht="30.0" customHeight="1">
      <c r="A34" s="213" t="s">
        <v>173</v>
      </c>
      <c r="H34" s="52"/>
      <c r="I34" s="52"/>
      <c r="J34" s="52"/>
      <c r="K34" s="52"/>
      <c r="L34" s="52"/>
      <c r="M34" s="52"/>
      <c r="N34" s="52"/>
      <c r="O34" s="52"/>
      <c r="P34" s="52"/>
      <c r="Q34" s="52"/>
      <c r="R34" s="52"/>
      <c r="S34" s="52"/>
      <c r="T34" s="52"/>
    </row>
    <row r="35" ht="14.25" customHeight="1">
      <c r="A35" s="52" t="s">
        <v>174</v>
      </c>
      <c r="B35" s="52"/>
      <c r="C35" s="81"/>
      <c r="D35" s="52"/>
      <c r="E35" s="52"/>
      <c r="F35" s="52"/>
      <c r="G35" s="52"/>
      <c r="H35" s="52"/>
      <c r="I35" s="52"/>
      <c r="J35" s="52"/>
      <c r="K35" s="52"/>
      <c r="L35" s="52"/>
      <c r="M35" s="52"/>
      <c r="N35" s="52"/>
      <c r="O35" s="52"/>
      <c r="P35" s="52"/>
      <c r="Q35" s="52"/>
      <c r="R35" s="52"/>
      <c r="S35" s="52"/>
      <c r="T35" s="52"/>
    </row>
    <row r="36" ht="14.25" customHeight="1">
      <c r="A36" s="52" t="s">
        <v>175</v>
      </c>
      <c r="B36" s="52"/>
      <c r="C36" s="52"/>
      <c r="D36" s="52"/>
      <c r="E36" s="52"/>
      <c r="F36" s="52"/>
      <c r="G36" s="52"/>
      <c r="H36" s="52"/>
      <c r="I36" s="52"/>
      <c r="J36" s="52"/>
      <c r="K36" s="52"/>
      <c r="L36" s="52"/>
      <c r="M36" s="52"/>
      <c r="N36" s="52"/>
      <c r="O36" s="52"/>
      <c r="P36" s="52"/>
      <c r="Q36" s="52"/>
      <c r="R36" s="52"/>
      <c r="S36" s="52"/>
      <c r="T36" s="52"/>
    </row>
    <row r="37" ht="14.25" customHeight="1">
      <c r="A37" s="52"/>
      <c r="B37" s="52"/>
      <c r="C37" s="52"/>
      <c r="D37" s="52"/>
      <c r="E37" s="52"/>
      <c r="F37" s="52"/>
      <c r="G37" s="52"/>
      <c r="H37" s="52"/>
      <c r="I37" s="52"/>
      <c r="J37" s="52"/>
      <c r="K37" s="52"/>
      <c r="L37" s="52"/>
      <c r="M37" s="52"/>
      <c r="N37" s="52"/>
      <c r="O37" s="52"/>
      <c r="P37" s="52"/>
      <c r="Q37" s="52"/>
      <c r="R37" s="52"/>
      <c r="S37" s="52"/>
      <c r="T37" s="52"/>
    </row>
    <row r="38" ht="14.25" customHeight="1">
      <c r="A38" s="4"/>
      <c r="B38" s="4"/>
      <c r="C38" s="4"/>
      <c r="D38" s="4"/>
      <c r="E38" s="4"/>
      <c r="F38" s="4"/>
      <c r="G38" s="4"/>
      <c r="H38" s="4"/>
      <c r="I38" s="4"/>
      <c r="J38" s="4"/>
      <c r="K38" s="4"/>
      <c r="L38" s="4"/>
      <c r="M38" s="4"/>
      <c r="N38" s="4"/>
      <c r="O38" s="4"/>
      <c r="P38" s="4"/>
      <c r="Q38" s="4"/>
      <c r="R38" s="4"/>
      <c r="S38" s="4"/>
      <c r="T38" s="4"/>
    </row>
    <row r="39" ht="14.25" customHeight="1">
      <c r="A39" s="4"/>
      <c r="B39" s="4"/>
      <c r="C39" s="4"/>
      <c r="D39" s="4"/>
      <c r="E39" s="4"/>
      <c r="F39" s="4"/>
      <c r="G39" s="4"/>
      <c r="H39" s="4"/>
      <c r="I39" s="4"/>
      <c r="J39" s="4"/>
      <c r="K39" s="4"/>
      <c r="L39" s="4"/>
      <c r="M39" s="4"/>
      <c r="N39" s="4"/>
      <c r="O39" s="4"/>
      <c r="P39" s="4"/>
      <c r="Q39" s="4"/>
      <c r="R39" s="4"/>
      <c r="S39" s="4"/>
      <c r="T39" s="4"/>
    </row>
    <row r="40" ht="14.25" customHeight="1">
      <c r="A40" s="4"/>
      <c r="B40" s="4"/>
      <c r="C40" s="4"/>
      <c r="D40" s="4"/>
      <c r="E40" s="4"/>
      <c r="F40" s="4"/>
      <c r="G40" s="4"/>
      <c r="H40" s="4"/>
      <c r="I40" s="4"/>
      <c r="J40" s="4"/>
      <c r="K40" s="4"/>
      <c r="L40" s="4"/>
      <c r="M40" s="4"/>
      <c r="N40" s="4"/>
      <c r="O40" s="4"/>
      <c r="P40" s="4"/>
      <c r="Q40" s="4"/>
      <c r="R40" s="4"/>
      <c r="S40" s="4"/>
      <c r="T40" s="4"/>
    </row>
    <row r="41" ht="14.25" customHeight="1">
      <c r="A41" s="4"/>
      <c r="B41" s="4"/>
      <c r="C41" s="4"/>
      <c r="D41" s="4"/>
      <c r="E41" s="4"/>
      <c r="F41" s="4"/>
      <c r="G41" s="4"/>
      <c r="H41" s="4"/>
      <c r="I41" s="4"/>
      <c r="J41" s="4"/>
      <c r="K41" s="4"/>
      <c r="L41" s="4"/>
      <c r="M41" s="4"/>
      <c r="N41" s="4"/>
      <c r="O41" s="4"/>
      <c r="P41" s="4"/>
      <c r="Q41" s="4"/>
      <c r="R41" s="4"/>
      <c r="S41" s="4"/>
      <c r="T41" s="4"/>
    </row>
    <row r="42" ht="14.25" customHeight="1">
      <c r="A42" s="4"/>
      <c r="B42" s="4"/>
      <c r="C42" s="4"/>
      <c r="D42" s="4"/>
      <c r="E42" s="4"/>
      <c r="F42" s="4"/>
      <c r="G42" s="4"/>
      <c r="H42" s="4"/>
      <c r="I42" s="4"/>
      <c r="J42" s="4"/>
      <c r="K42" s="4"/>
      <c r="L42" s="4"/>
      <c r="M42" s="4"/>
      <c r="N42" s="4"/>
      <c r="O42" s="4"/>
      <c r="P42" s="4"/>
      <c r="Q42" s="4"/>
      <c r="R42" s="4"/>
      <c r="S42" s="4"/>
      <c r="T42" s="4"/>
    </row>
    <row r="43" ht="14.25" customHeight="1">
      <c r="A43" s="4"/>
      <c r="B43" s="4"/>
      <c r="C43" s="4"/>
      <c r="D43" s="4"/>
      <c r="E43" s="4"/>
      <c r="F43" s="4"/>
      <c r="G43" s="153"/>
      <c r="H43" s="4"/>
      <c r="I43" s="4"/>
      <c r="J43" s="4"/>
      <c r="K43" s="4"/>
      <c r="L43" s="4"/>
      <c r="M43" s="4"/>
      <c r="N43" s="4"/>
      <c r="O43" s="4"/>
      <c r="P43" s="4"/>
      <c r="Q43" s="4"/>
      <c r="R43" s="4"/>
      <c r="S43" s="4"/>
      <c r="T43" s="4"/>
    </row>
    <row r="44" ht="14.25" customHeight="1">
      <c r="A44" s="4"/>
      <c r="B44" s="4"/>
      <c r="C44" s="4"/>
      <c r="D44" s="4"/>
      <c r="E44" s="4"/>
      <c r="F44" s="4"/>
      <c r="G44" s="214"/>
      <c r="H44" s="4"/>
      <c r="I44" s="4"/>
      <c r="J44" s="4"/>
      <c r="K44" s="4"/>
      <c r="L44" s="4"/>
      <c r="M44" s="4"/>
      <c r="N44" s="4"/>
      <c r="O44" s="4"/>
      <c r="P44" s="4"/>
      <c r="Q44" s="4"/>
      <c r="R44" s="4"/>
      <c r="S44" s="4"/>
      <c r="T44" s="4"/>
    </row>
    <row r="45" ht="14.25" customHeight="1">
      <c r="A45" s="4"/>
      <c r="B45" s="4"/>
      <c r="C45" s="4"/>
      <c r="D45" s="4"/>
      <c r="E45" s="4"/>
      <c r="F45" s="4"/>
      <c r="G45" s="4"/>
      <c r="H45" s="4"/>
      <c r="I45" s="4"/>
      <c r="J45" s="4"/>
      <c r="K45" s="4"/>
      <c r="L45" s="4"/>
      <c r="M45" s="4"/>
      <c r="N45" s="4"/>
      <c r="O45" s="4"/>
      <c r="P45" s="4"/>
      <c r="Q45" s="4"/>
      <c r="R45" s="4"/>
      <c r="S45" s="4"/>
      <c r="T45" s="4"/>
    </row>
    <row r="46" ht="14.25" customHeight="1">
      <c r="A46" s="4"/>
      <c r="B46" s="4"/>
      <c r="C46" s="4"/>
      <c r="D46" s="4"/>
      <c r="E46" s="4"/>
      <c r="F46" s="4"/>
      <c r="G46" s="4"/>
      <c r="H46" s="4"/>
      <c r="I46" s="4"/>
      <c r="J46" s="4"/>
      <c r="K46" s="4"/>
      <c r="L46" s="4"/>
      <c r="M46" s="4"/>
      <c r="N46" s="4"/>
      <c r="O46" s="4"/>
      <c r="P46" s="4"/>
      <c r="Q46" s="4"/>
      <c r="R46" s="4"/>
      <c r="S46" s="4"/>
      <c r="T46" s="4"/>
    </row>
    <row r="47" ht="14.25" customHeight="1">
      <c r="A47" s="4"/>
      <c r="B47" s="4"/>
      <c r="C47" s="4"/>
      <c r="D47" s="4"/>
      <c r="E47" s="4"/>
      <c r="F47" s="4"/>
      <c r="G47" s="4"/>
      <c r="H47" s="4"/>
      <c r="I47" s="4"/>
      <c r="J47" s="4"/>
      <c r="K47" s="4"/>
      <c r="L47" s="4"/>
      <c r="M47" s="4"/>
      <c r="N47" s="4"/>
      <c r="O47" s="4"/>
      <c r="P47" s="4"/>
      <c r="Q47" s="4"/>
      <c r="R47" s="4"/>
      <c r="S47" s="4"/>
      <c r="T47" s="4"/>
    </row>
    <row r="48" ht="14.25" customHeight="1">
      <c r="A48" s="4"/>
      <c r="B48" s="4"/>
      <c r="C48" s="4"/>
      <c r="D48" s="4"/>
      <c r="E48" s="4"/>
      <c r="F48" s="4"/>
      <c r="G48" s="4"/>
      <c r="H48" s="4"/>
      <c r="I48" s="4"/>
      <c r="J48" s="4"/>
      <c r="K48" s="4"/>
      <c r="L48" s="4"/>
      <c r="M48" s="4"/>
      <c r="N48" s="4"/>
      <c r="O48" s="4"/>
      <c r="P48" s="4"/>
      <c r="Q48" s="4"/>
      <c r="R48" s="4"/>
      <c r="S48" s="4"/>
      <c r="T48" s="4"/>
    </row>
    <row r="49" ht="14.25" customHeight="1">
      <c r="A49" s="4"/>
      <c r="B49" s="4"/>
      <c r="C49" s="4"/>
      <c r="D49" s="4"/>
      <c r="E49" s="4"/>
      <c r="F49" s="4"/>
      <c r="G49" s="4"/>
      <c r="H49" s="4"/>
      <c r="I49" s="4"/>
      <c r="J49" s="4"/>
      <c r="K49" s="4"/>
      <c r="L49" s="4"/>
      <c r="M49" s="4"/>
      <c r="N49" s="4"/>
      <c r="O49" s="4"/>
      <c r="P49" s="4"/>
      <c r="Q49" s="4"/>
      <c r="R49" s="4"/>
      <c r="S49" s="4"/>
      <c r="T49" s="4"/>
    </row>
    <row r="50" ht="14.25" customHeight="1">
      <c r="A50" s="4"/>
      <c r="B50" s="4"/>
      <c r="C50" s="4"/>
      <c r="D50" s="4"/>
      <c r="E50" s="4"/>
      <c r="F50" s="4"/>
      <c r="G50" s="4"/>
      <c r="H50" s="4"/>
      <c r="I50" s="4"/>
      <c r="J50" s="4"/>
      <c r="K50" s="4"/>
      <c r="L50" s="4"/>
      <c r="M50" s="4"/>
      <c r="N50" s="4"/>
      <c r="O50" s="4"/>
      <c r="P50" s="4"/>
      <c r="Q50" s="4"/>
      <c r="R50" s="4"/>
      <c r="S50" s="4"/>
      <c r="T50" s="4"/>
    </row>
    <row r="51" ht="14.25" customHeight="1">
      <c r="A51" s="4"/>
      <c r="B51" s="4"/>
      <c r="C51" s="4"/>
      <c r="D51" s="4"/>
      <c r="E51" s="4"/>
      <c r="F51" s="4"/>
      <c r="G51" s="4"/>
      <c r="H51" s="4"/>
      <c r="I51" s="4"/>
      <c r="J51" s="4"/>
      <c r="K51" s="4"/>
      <c r="L51" s="4"/>
      <c r="M51" s="4"/>
      <c r="N51" s="4"/>
      <c r="O51" s="4"/>
      <c r="P51" s="4"/>
      <c r="Q51" s="4"/>
      <c r="R51" s="4"/>
      <c r="S51" s="4"/>
      <c r="T51" s="4"/>
    </row>
    <row r="52" ht="14.25" customHeight="1">
      <c r="A52" s="4"/>
      <c r="B52" s="4"/>
      <c r="C52" s="4"/>
      <c r="D52" s="4"/>
      <c r="E52" s="4"/>
      <c r="F52" s="4"/>
      <c r="G52" s="4"/>
      <c r="H52" s="4"/>
      <c r="I52" s="4"/>
      <c r="J52" s="4"/>
      <c r="K52" s="4"/>
      <c r="L52" s="4"/>
      <c r="M52" s="4"/>
      <c r="N52" s="4"/>
      <c r="O52" s="4"/>
      <c r="P52" s="4"/>
      <c r="Q52" s="4"/>
      <c r="R52" s="4"/>
      <c r="S52" s="4"/>
      <c r="T52" s="4"/>
    </row>
    <row r="53" ht="14.25" customHeight="1">
      <c r="A53" s="4"/>
      <c r="B53" s="4"/>
      <c r="C53" s="4"/>
      <c r="D53" s="4"/>
      <c r="E53" s="4"/>
      <c r="F53" s="4"/>
      <c r="G53" s="4"/>
      <c r="H53" s="4"/>
      <c r="I53" s="4"/>
      <c r="J53" s="4"/>
      <c r="K53" s="4"/>
      <c r="L53" s="4"/>
      <c r="M53" s="4"/>
      <c r="N53" s="4"/>
      <c r="O53" s="4"/>
      <c r="P53" s="4"/>
      <c r="Q53" s="4"/>
      <c r="R53" s="4"/>
      <c r="S53" s="4"/>
      <c r="T53" s="4"/>
    </row>
    <row r="54" ht="15.0" customHeight="1">
      <c r="A54" s="4"/>
      <c r="B54" s="4"/>
      <c r="C54" s="4"/>
      <c r="D54" s="4"/>
      <c r="E54" s="4"/>
      <c r="F54" s="4"/>
      <c r="G54" s="4"/>
      <c r="H54" s="4"/>
      <c r="I54" s="4"/>
      <c r="J54" s="4"/>
      <c r="K54" s="4"/>
      <c r="L54" s="4"/>
      <c r="M54" s="4"/>
      <c r="N54" s="4"/>
      <c r="O54" s="4"/>
      <c r="P54" s="4"/>
      <c r="Q54" s="4"/>
      <c r="R54" s="4"/>
      <c r="S54" s="4"/>
      <c r="T54" s="4"/>
    </row>
    <row r="55" ht="14.25" customHeight="1">
      <c r="A55" s="4"/>
      <c r="B55" s="4"/>
      <c r="C55" s="4"/>
      <c r="D55" s="4"/>
      <c r="E55" s="4"/>
      <c r="F55" s="4"/>
      <c r="G55" s="4"/>
      <c r="H55" s="4"/>
      <c r="I55" s="4"/>
      <c r="J55" s="4"/>
      <c r="K55" s="4"/>
      <c r="L55" s="4"/>
      <c r="M55" s="4"/>
      <c r="N55" s="4"/>
      <c r="O55" s="4"/>
      <c r="P55" s="4"/>
      <c r="Q55" s="4"/>
      <c r="R55" s="4"/>
      <c r="S55" s="4"/>
      <c r="T55" s="4"/>
    </row>
    <row r="56" ht="14.25" customHeight="1">
      <c r="A56" s="4"/>
      <c r="B56" s="4"/>
      <c r="C56" s="4"/>
      <c r="D56" s="4"/>
      <c r="E56" s="4"/>
      <c r="F56" s="4"/>
      <c r="G56" s="4"/>
      <c r="H56" s="4"/>
      <c r="I56" s="4"/>
      <c r="J56" s="4"/>
      <c r="K56" s="4"/>
      <c r="L56" s="4"/>
      <c r="M56" s="4"/>
      <c r="N56" s="4"/>
      <c r="O56" s="4"/>
      <c r="P56" s="4"/>
      <c r="Q56" s="4"/>
      <c r="R56" s="4"/>
      <c r="S56" s="4"/>
      <c r="T56" s="4"/>
    </row>
    <row r="57" ht="14.25" customHeight="1">
      <c r="A57" s="4"/>
      <c r="B57" s="4"/>
      <c r="C57" s="4"/>
      <c r="D57" s="4"/>
      <c r="E57" s="4"/>
      <c r="F57" s="4"/>
      <c r="G57" s="4"/>
      <c r="H57" s="4"/>
      <c r="I57" s="4"/>
      <c r="J57" s="4"/>
      <c r="K57" s="4"/>
      <c r="L57" s="4"/>
      <c r="M57" s="4"/>
      <c r="N57" s="4"/>
      <c r="O57" s="4"/>
      <c r="P57" s="4"/>
      <c r="Q57" s="4"/>
      <c r="R57" s="4"/>
      <c r="S57" s="4"/>
      <c r="T57" s="4"/>
    </row>
    <row r="58" ht="14.25" customHeight="1">
      <c r="A58" s="4"/>
      <c r="B58" s="4"/>
      <c r="C58" s="4"/>
      <c r="D58" s="4"/>
      <c r="E58" s="4"/>
      <c r="F58" s="4"/>
      <c r="G58" s="4"/>
      <c r="H58" s="4"/>
      <c r="I58" s="4"/>
      <c r="J58" s="4"/>
      <c r="K58" s="4"/>
      <c r="L58" s="4"/>
      <c r="M58" s="4"/>
      <c r="N58" s="4"/>
      <c r="O58" s="4"/>
      <c r="P58" s="4"/>
      <c r="Q58" s="4"/>
      <c r="R58" s="4"/>
      <c r="S58" s="4"/>
      <c r="T58" s="4"/>
    </row>
    <row r="59" ht="14.25" customHeight="1">
      <c r="A59" s="4"/>
      <c r="B59" s="4"/>
      <c r="C59" s="4"/>
      <c r="D59" s="4"/>
      <c r="E59" s="4"/>
      <c r="F59" s="4"/>
      <c r="G59" s="4"/>
      <c r="H59" s="4"/>
      <c r="I59" s="4"/>
      <c r="J59" s="4"/>
      <c r="K59" s="4"/>
      <c r="L59" s="4"/>
      <c r="M59" s="4"/>
      <c r="N59" s="4"/>
      <c r="O59" s="4"/>
      <c r="P59" s="4"/>
      <c r="Q59" s="4"/>
      <c r="R59" s="4"/>
      <c r="S59" s="4"/>
      <c r="T59" s="4"/>
    </row>
    <row r="60" ht="14.25" customHeight="1">
      <c r="A60" s="4"/>
      <c r="B60" s="4"/>
      <c r="C60" s="4"/>
      <c r="D60" s="4"/>
      <c r="E60" s="4"/>
      <c r="F60" s="4"/>
      <c r="G60" s="4"/>
      <c r="H60" s="4"/>
      <c r="I60" s="4"/>
      <c r="J60" s="4"/>
      <c r="K60" s="4"/>
      <c r="L60" s="4"/>
      <c r="M60" s="4"/>
      <c r="N60" s="4"/>
      <c r="O60" s="4"/>
      <c r="P60" s="4"/>
      <c r="Q60" s="4"/>
      <c r="R60" s="4"/>
      <c r="S60" s="4"/>
      <c r="T60" s="4"/>
    </row>
    <row r="61" ht="14.25" customHeight="1">
      <c r="A61" s="4"/>
      <c r="B61" s="4"/>
      <c r="C61" s="4"/>
      <c r="D61" s="4"/>
      <c r="E61" s="4"/>
      <c r="F61" s="4"/>
      <c r="G61" s="4"/>
      <c r="H61" s="4"/>
      <c r="I61" s="4"/>
      <c r="J61" s="4"/>
      <c r="K61" s="4"/>
      <c r="L61" s="4"/>
      <c r="M61" s="4"/>
      <c r="N61" s="4"/>
      <c r="O61" s="4"/>
      <c r="P61" s="4"/>
      <c r="Q61" s="4"/>
      <c r="R61" s="4"/>
      <c r="S61" s="4"/>
      <c r="T61" s="4"/>
    </row>
    <row r="62" ht="14.25" customHeight="1">
      <c r="A62" s="4"/>
      <c r="B62" s="4"/>
      <c r="C62" s="4"/>
      <c r="D62" s="4"/>
      <c r="E62" s="4"/>
      <c r="F62" s="4"/>
      <c r="G62" s="4"/>
      <c r="H62" s="4"/>
      <c r="I62" s="4"/>
      <c r="J62" s="4"/>
      <c r="K62" s="4"/>
      <c r="L62" s="4"/>
      <c r="M62" s="4"/>
      <c r="N62" s="4"/>
      <c r="O62" s="4"/>
      <c r="P62" s="4"/>
      <c r="Q62" s="4"/>
      <c r="R62" s="4"/>
      <c r="S62" s="4"/>
      <c r="T62" s="4"/>
    </row>
    <row r="63" ht="14.25" customHeight="1">
      <c r="A63" s="4"/>
      <c r="B63" s="4"/>
      <c r="C63" s="4"/>
      <c r="D63" s="4"/>
      <c r="E63" s="4"/>
      <c r="F63" s="4"/>
      <c r="G63" s="4"/>
      <c r="H63" s="4"/>
      <c r="I63" s="4"/>
      <c r="J63" s="4"/>
      <c r="K63" s="4"/>
      <c r="L63" s="4"/>
      <c r="M63" s="4"/>
      <c r="N63" s="4"/>
      <c r="O63" s="4"/>
      <c r="P63" s="4"/>
      <c r="Q63" s="4"/>
      <c r="R63" s="4"/>
      <c r="S63" s="4"/>
      <c r="T63" s="4"/>
    </row>
    <row r="64" ht="14.25" customHeight="1">
      <c r="A64" s="4"/>
      <c r="B64" s="4"/>
      <c r="C64" s="4"/>
      <c r="D64" s="4"/>
      <c r="E64" s="4"/>
      <c r="F64" s="4"/>
      <c r="G64" s="4"/>
      <c r="H64" s="4"/>
      <c r="I64" s="4"/>
      <c r="J64" s="4"/>
      <c r="K64" s="4"/>
      <c r="L64" s="4"/>
      <c r="M64" s="4"/>
      <c r="N64" s="4"/>
      <c r="O64" s="4"/>
      <c r="P64" s="4"/>
      <c r="Q64" s="4"/>
      <c r="R64" s="4"/>
      <c r="S64" s="4"/>
      <c r="T64" s="4"/>
    </row>
    <row r="65" ht="14.25" customHeight="1">
      <c r="A65" s="4"/>
      <c r="B65" s="4"/>
      <c r="C65" s="4"/>
      <c r="D65" s="4"/>
      <c r="E65" s="4"/>
      <c r="F65" s="4"/>
      <c r="G65" s="4"/>
      <c r="H65" s="4"/>
      <c r="I65" s="4"/>
      <c r="J65" s="4"/>
      <c r="K65" s="4"/>
      <c r="L65" s="4"/>
      <c r="M65" s="4"/>
      <c r="N65" s="4"/>
      <c r="O65" s="4"/>
      <c r="P65" s="4"/>
      <c r="Q65" s="4"/>
      <c r="R65" s="4"/>
      <c r="S65" s="4"/>
      <c r="T65" s="4"/>
    </row>
    <row r="66" ht="14.25" customHeight="1">
      <c r="A66" s="4"/>
      <c r="B66" s="4"/>
      <c r="C66" s="4"/>
      <c r="D66" s="4"/>
      <c r="E66" s="4"/>
      <c r="F66" s="4"/>
      <c r="G66" s="4"/>
      <c r="H66" s="4"/>
      <c r="I66" s="4"/>
      <c r="J66" s="4"/>
      <c r="K66" s="4"/>
      <c r="L66" s="4"/>
      <c r="M66" s="4"/>
      <c r="N66" s="4"/>
      <c r="O66" s="4"/>
      <c r="P66" s="4"/>
      <c r="Q66" s="4"/>
      <c r="R66" s="4"/>
      <c r="S66" s="4"/>
      <c r="T66" s="4"/>
    </row>
    <row r="67" ht="14.25" customHeight="1">
      <c r="A67" s="4"/>
      <c r="B67" s="4"/>
      <c r="C67" s="4"/>
      <c r="D67" s="4"/>
      <c r="E67" s="4"/>
      <c r="F67" s="4"/>
      <c r="G67" s="4"/>
      <c r="H67" s="4"/>
      <c r="I67" s="4"/>
      <c r="J67" s="4"/>
      <c r="K67" s="4"/>
      <c r="L67" s="4"/>
      <c r="M67" s="4"/>
      <c r="N67" s="4"/>
      <c r="O67" s="4"/>
      <c r="P67" s="4"/>
      <c r="Q67" s="4"/>
      <c r="R67" s="4"/>
      <c r="S67" s="4"/>
      <c r="T67" s="4"/>
    </row>
    <row r="68" ht="14.25" customHeight="1">
      <c r="A68" s="4"/>
      <c r="B68" s="4"/>
      <c r="C68" s="4"/>
      <c r="D68" s="4"/>
      <c r="E68" s="4"/>
      <c r="F68" s="4"/>
      <c r="G68" s="4"/>
      <c r="H68" s="4"/>
      <c r="I68" s="4"/>
      <c r="J68" s="4"/>
      <c r="K68" s="4"/>
      <c r="L68" s="4"/>
      <c r="M68" s="4"/>
      <c r="N68" s="4"/>
      <c r="O68" s="4"/>
      <c r="P68" s="4"/>
      <c r="Q68" s="4"/>
      <c r="R68" s="4"/>
      <c r="S68" s="4"/>
      <c r="T68" s="4"/>
    </row>
    <row r="69" ht="14.25" customHeight="1">
      <c r="A69" s="4"/>
      <c r="B69" s="4"/>
      <c r="C69" s="4"/>
      <c r="D69" s="4"/>
      <c r="E69" s="4"/>
      <c r="F69" s="4"/>
      <c r="G69" s="4"/>
      <c r="H69" s="4"/>
      <c r="I69" s="4"/>
      <c r="J69" s="4"/>
      <c r="K69" s="4"/>
      <c r="L69" s="4"/>
      <c r="M69" s="4"/>
      <c r="N69" s="4"/>
      <c r="O69" s="4"/>
      <c r="P69" s="4"/>
      <c r="Q69" s="4"/>
      <c r="R69" s="4"/>
      <c r="S69" s="4"/>
      <c r="T69" s="4"/>
    </row>
    <row r="70" ht="14.25" customHeight="1">
      <c r="A70" s="4"/>
      <c r="B70" s="4"/>
      <c r="C70" s="4"/>
      <c r="D70" s="4"/>
      <c r="E70" s="4"/>
      <c r="F70" s="4"/>
      <c r="G70" s="4"/>
      <c r="H70" s="4"/>
      <c r="I70" s="4"/>
      <c r="J70" s="4"/>
      <c r="K70" s="4"/>
      <c r="L70" s="4"/>
      <c r="M70" s="4"/>
      <c r="N70" s="4"/>
      <c r="O70" s="4"/>
      <c r="P70" s="4"/>
      <c r="Q70" s="4"/>
      <c r="R70" s="4"/>
      <c r="S70" s="4"/>
      <c r="T70" s="4"/>
    </row>
    <row r="71" ht="14.25" customHeight="1">
      <c r="A71" s="4"/>
      <c r="B71" s="4"/>
      <c r="C71" s="4"/>
      <c r="D71" s="4"/>
      <c r="E71" s="4"/>
      <c r="F71" s="4"/>
      <c r="G71" s="4"/>
      <c r="H71" s="4"/>
      <c r="I71" s="4"/>
      <c r="J71" s="4"/>
      <c r="K71" s="4"/>
      <c r="L71" s="4"/>
      <c r="M71" s="4"/>
      <c r="N71" s="4"/>
      <c r="O71" s="4"/>
      <c r="P71" s="4"/>
      <c r="Q71" s="4"/>
      <c r="R71" s="4"/>
      <c r="S71" s="4"/>
      <c r="T71" s="4"/>
    </row>
    <row r="72" ht="14.25" customHeight="1">
      <c r="A72" s="4"/>
      <c r="B72" s="4"/>
      <c r="C72" s="4"/>
      <c r="D72" s="4"/>
      <c r="E72" s="4"/>
      <c r="F72" s="4"/>
      <c r="G72" s="4"/>
      <c r="H72" s="4"/>
      <c r="I72" s="4"/>
      <c r="J72" s="4"/>
      <c r="K72" s="4"/>
      <c r="L72" s="4"/>
      <c r="M72" s="4"/>
      <c r="N72" s="4"/>
      <c r="O72" s="4"/>
      <c r="P72" s="4"/>
      <c r="Q72" s="4"/>
      <c r="R72" s="4"/>
      <c r="S72" s="4"/>
      <c r="T72" s="4"/>
    </row>
    <row r="73" ht="14.25" customHeight="1">
      <c r="A73" s="4"/>
      <c r="B73" s="4"/>
      <c r="C73" s="4"/>
      <c r="D73" s="4"/>
      <c r="E73" s="4"/>
      <c r="F73" s="4"/>
      <c r="G73" s="4"/>
      <c r="H73" s="4"/>
      <c r="I73" s="4"/>
      <c r="J73" s="4"/>
      <c r="K73" s="4"/>
      <c r="L73" s="4"/>
      <c r="M73" s="4"/>
      <c r="N73" s="4"/>
      <c r="O73" s="4"/>
      <c r="P73" s="4"/>
      <c r="Q73" s="4"/>
      <c r="R73" s="4"/>
      <c r="S73" s="4"/>
      <c r="T73" s="4"/>
    </row>
    <row r="74" ht="14.25" customHeight="1">
      <c r="A74" s="4"/>
      <c r="B74" s="4"/>
      <c r="C74" s="4"/>
      <c r="D74" s="4"/>
      <c r="E74" s="4"/>
      <c r="F74" s="4"/>
      <c r="G74" s="4"/>
      <c r="H74" s="4"/>
      <c r="I74" s="4"/>
      <c r="J74" s="4"/>
      <c r="K74" s="4"/>
      <c r="L74" s="4"/>
      <c r="M74" s="4"/>
      <c r="N74" s="4"/>
      <c r="O74" s="4"/>
      <c r="P74" s="4"/>
      <c r="Q74" s="4"/>
      <c r="R74" s="4"/>
      <c r="S74" s="4"/>
      <c r="T74" s="4"/>
    </row>
    <row r="75" ht="14.25" customHeight="1">
      <c r="A75" s="4"/>
      <c r="B75" s="4"/>
      <c r="C75" s="4"/>
      <c r="D75" s="4"/>
      <c r="E75" s="4"/>
      <c r="F75" s="4"/>
      <c r="G75" s="4"/>
      <c r="H75" s="4"/>
      <c r="I75" s="4"/>
      <c r="J75" s="4"/>
      <c r="K75" s="4"/>
      <c r="L75" s="4"/>
      <c r="M75" s="4"/>
      <c r="N75" s="4"/>
      <c r="O75" s="4"/>
      <c r="P75" s="4"/>
      <c r="Q75" s="4"/>
      <c r="R75" s="4"/>
      <c r="S75" s="4"/>
      <c r="T75" s="4"/>
    </row>
    <row r="76" ht="14.25" customHeight="1">
      <c r="A76" s="4"/>
      <c r="B76" s="4"/>
      <c r="C76" s="4"/>
      <c r="D76" s="4"/>
      <c r="E76" s="4"/>
      <c r="F76" s="4"/>
      <c r="G76" s="4"/>
      <c r="H76" s="4"/>
      <c r="I76" s="4"/>
      <c r="J76" s="4"/>
      <c r="K76" s="4"/>
      <c r="L76" s="4"/>
      <c r="M76" s="4"/>
      <c r="N76" s="4"/>
      <c r="O76" s="4"/>
      <c r="P76" s="4"/>
      <c r="Q76" s="4"/>
      <c r="R76" s="4"/>
      <c r="S76" s="4"/>
      <c r="T76" s="4"/>
    </row>
    <row r="77" ht="14.25" customHeight="1">
      <c r="A77" s="4"/>
      <c r="B77" s="4"/>
      <c r="C77" s="4"/>
      <c r="D77" s="4"/>
      <c r="E77" s="4"/>
      <c r="F77" s="4"/>
      <c r="G77" s="4"/>
      <c r="H77" s="4"/>
      <c r="I77" s="4"/>
      <c r="J77" s="4"/>
      <c r="K77" s="4"/>
      <c r="L77" s="4"/>
      <c r="M77" s="4"/>
      <c r="N77" s="4"/>
      <c r="O77" s="4"/>
      <c r="P77" s="4"/>
      <c r="Q77" s="4"/>
      <c r="R77" s="4"/>
      <c r="S77" s="4"/>
      <c r="T77" s="4"/>
    </row>
    <row r="78" ht="14.25" customHeight="1">
      <c r="A78" s="4"/>
      <c r="B78" s="4"/>
      <c r="C78" s="4"/>
      <c r="D78" s="4"/>
      <c r="E78" s="4"/>
      <c r="F78" s="4"/>
      <c r="G78" s="4"/>
      <c r="H78" s="4"/>
      <c r="I78" s="4"/>
      <c r="J78" s="4"/>
      <c r="K78" s="4"/>
      <c r="L78" s="4"/>
      <c r="M78" s="4"/>
      <c r="N78" s="4"/>
      <c r="O78" s="4"/>
      <c r="P78" s="4"/>
      <c r="Q78" s="4"/>
      <c r="R78" s="4"/>
      <c r="S78" s="4"/>
      <c r="T78" s="4"/>
    </row>
    <row r="79" ht="14.25" customHeight="1">
      <c r="A79" s="4"/>
      <c r="B79" s="4"/>
      <c r="C79" s="4"/>
      <c r="D79" s="4"/>
      <c r="E79" s="4"/>
      <c r="F79" s="4"/>
      <c r="G79" s="4"/>
      <c r="H79" s="4"/>
      <c r="I79" s="4"/>
      <c r="J79" s="4"/>
      <c r="K79" s="4"/>
      <c r="L79" s="4"/>
      <c r="M79" s="4"/>
      <c r="N79" s="4"/>
      <c r="O79" s="4"/>
      <c r="P79" s="4"/>
      <c r="Q79" s="4"/>
      <c r="R79" s="4"/>
      <c r="S79" s="4"/>
      <c r="T79" s="4"/>
    </row>
    <row r="80" ht="14.25" customHeight="1">
      <c r="A80" s="4"/>
      <c r="B80" s="4"/>
      <c r="C80" s="4"/>
      <c r="D80" s="4"/>
      <c r="E80" s="4"/>
      <c r="F80" s="4"/>
      <c r="G80" s="4"/>
      <c r="H80" s="4"/>
      <c r="I80" s="4"/>
      <c r="J80" s="4"/>
      <c r="K80" s="4"/>
      <c r="L80" s="4"/>
      <c r="M80" s="4"/>
      <c r="N80" s="4"/>
      <c r="O80" s="4"/>
      <c r="P80" s="4"/>
      <c r="Q80" s="4"/>
      <c r="R80" s="4"/>
      <c r="S80" s="4"/>
      <c r="T80" s="4"/>
    </row>
    <row r="81" ht="14.25" customHeight="1">
      <c r="A81" s="4"/>
      <c r="B81" s="4"/>
      <c r="C81" s="4"/>
      <c r="D81" s="4"/>
      <c r="E81" s="4"/>
      <c r="F81" s="4"/>
      <c r="G81" s="4"/>
      <c r="H81" s="4"/>
      <c r="I81" s="4"/>
      <c r="J81" s="4"/>
      <c r="K81" s="4"/>
      <c r="L81" s="4"/>
      <c r="M81" s="4"/>
      <c r="N81" s="4"/>
      <c r="O81" s="4"/>
      <c r="P81" s="4"/>
      <c r="Q81" s="4"/>
      <c r="R81" s="4"/>
      <c r="S81" s="4"/>
      <c r="T81" s="4"/>
    </row>
    <row r="82" ht="14.25" customHeight="1">
      <c r="A82" s="4"/>
      <c r="B82" s="4"/>
      <c r="C82" s="4"/>
      <c r="D82" s="4"/>
      <c r="E82" s="4"/>
      <c r="F82" s="4"/>
      <c r="G82" s="4"/>
      <c r="H82" s="4"/>
      <c r="I82" s="4"/>
      <c r="J82" s="4"/>
      <c r="K82" s="4"/>
      <c r="L82" s="4"/>
      <c r="M82" s="4"/>
      <c r="N82" s="4"/>
      <c r="O82" s="4"/>
      <c r="P82" s="4"/>
      <c r="Q82" s="4"/>
      <c r="R82" s="4"/>
      <c r="S82" s="4"/>
      <c r="T82" s="4"/>
    </row>
    <row r="83" ht="14.25" customHeight="1">
      <c r="A83" s="4"/>
      <c r="B83" s="4"/>
      <c r="C83" s="4"/>
      <c r="D83" s="4"/>
      <c r="E83" s="4"/>
      <c r="F83" s="4"/>
      <c r="G83" s="4"/>
      <c r="H83" s="4"/>
      <c r="I83" s="4"/>
      <c r="J83" s="4"/>
      <c r="K83" s="4"/>
      <c r="L83" s="4"/>
      <c r="M83" s="4"/>
      <c r="N83" s="4"/>
      <c r="O83" s="4"/>
      <c r="P83" s="4"/>
      <c r="Q83" s="4"/>
      <c r="R83" s="4"/>
      <c r="S83" s="4"/>
      <c r="T83" s="4"/>
    </row>
    <row r="84" ht="14.25" customHeight="1">
      <c r="A84" s="4"/>
      <c r="B84" s="4"/>
      <c r="C84" s="4"/>
      <c r="D84" s="4"/>
      <c r="E84" s="4"/>
      <c r="F84" s="4"/>
      <c r="G84" s="4"/>
      <c r="H84" s="4"/>
      <c r="I84" s="4"/>
      <c r="J84" s="4"/>
      <c r="K84" s="4"/>
      <c r="L84" s="4"/>
      <c r="M84" s="4"/>
      <c r="N84" s="4"/>
      <c r="O84" s="4"/>
      <c r="P84" s="4"/>
      <c r="Q84" s="4"/>
      <c r="R84" s="4"/>
      <c r="S84" s="4"/>
      <c r="T84" s="4"/>
    </row>
    <row r="85" ht="14.25" customHeight="1">
      <c r="A85" s="4"/>
      <c r="B85" s="4"/>
      <c r="C85" s="4"/>
      <c r="D85" s="4"/>
      <c r="E85" s="4"/>
      <c r="F85" s="4"/>
      <c r="G85" s="4"/>
      <c r="H85" s="4"/>
      <c r="I85" s="4"/>
      <c r="J85" s="4"/>
      <c r="K85" s="4"/>
      <c r="L85" s="4"/>
      <c r="M85" s="4"/>
      <c r="N85" s="4"/>
      <c r="O85" s="4"/>
      <c r="P85" s="4"/>
      <c r="Q85" s="4"/>
      <c r="R85" s="4"/>
      <c r="S85" s="4"/>
      <c r="T85" s="4"/>
    </row>
    <row r="86" ht="14.25" customHeight="1">
      <c r="A86" s="4"/>
      <c r="B86" s="4"/>
      <c r="C86" s="4"/>
      <c r="D86" s="4"/>
      <c r="E86" s="4"/>
      <c r="F86" s="4"/>
      <c r="G86" s="4"/>
      <c r="H86" s="4"/>
      <c r="I86" s="4"/>
      <c r="J86" s="4"/>
      <c r="K86" s="4"/>
      <c r="L86" s="4"/>
      <c r="M86" s="4"/>
      <c r="N86" s="4"/>
      <c r="O86" s="4"/>
      <c r="P86" s="4"/>
      <c r="Q86" s="4"/>
      <c r="R86" s="4"/>
      <c r="S86" s="4"/>
      <c r="T86" s="4"/>
    </row>
    <row r="87" ht="14.25" customHeight="1">
      <c r="A87" s="4"/>
      <c r="B87" s="4"/>
      <c r="C87" s="4"/>
      <c r="D87" s="4"/>
      <c r="E87" s="4"/>
      <c r="F87" s="4"/>
      <c r="G87" s="4"/>
      <c r="H87" s="4"/>
      <c r="I87" s="4"/>
      <c r="J87" s="4"/>
      <c r="K87" s="4"/>
      <c r="L87" s="4"/>
      <c r="M87" s="4"/>
      <c r="N87" s="4"/>
      <c r="O87" s="4"/>
      <c r="P87" s="4"/>
      <c r="Q87" s="4"/>
      <c r="R87" s="4"/>
      <c r="S87" s="4"/>
      <c r="T87" s="4"/>
    </row>
    <row r="88" ht="14.25" customHeight="1">
      <c r="A88" s="4"/>
      <c r="B88" s="4"/>
      <c r="C88" s="4"/>
      <c r="D88" s="4"/>
      <c r="E88" s="4"/>
      <c r="F88" s="4"/>
      <c r="G88" s="4"/>
      <c r="H88" s="4"/>
      <c r="I88" s="4"/>
      <c r="J88" s="4"/>
      <c r="K88" s="4"/>
      <c r="L88" s="4"/>
      <c r="M88" s="4"/>
      <c r="N88" s="4"/>
      <c r="O88" s="4"/>
      <c r="P88" s="4"/>
      <c r="Q88" s="4"/>
      <c r="R88" s="4"/>
      <c r="S88" s="4"/>
      <c r="T88" s="4"/>
    </row>
    <row r="89" ht="14.25" customHeight="1">
      <c r="A89" s="4"/>
      <c r="B89" s="4"/>
      <c r="C89" s="4"/>
      <c r="D89" s="4"/>
      <c r="E89" s="4"/>
      <c r="F89" s="4"/>
      <c r="G89" s="4"/>
      <c r="H89" s="4"/>
      <c r="I89" s="4"/>
      <c r="J89" s="4"/>
      <c r="K89" s="4"/>
      <c r="L89" s="4"/>
      <c r="M89" s="4"/>
      <c r="N89" s="4"/>
      <c r="O89" s="4"/>
      <c r="P89" s="4"/>
      <c r="Q89" s="4"/>
      <c r="R89" s="4"/>
      <c r="S89" s="4"/>
      <c r="T89" s="4"/>
    </row>
    <row r="90" ht="14.25" customHeight="1">
      <c r="A90" s="4"/>
      <c r="B90" s="4"/>
      <c r="C90" s="4"/>
      <c r="D90" s="4"/>
      <c r="E90" s="4"/>
      <c r="F90" s="4"/>
      <c r="G90" s="4"/>
      <c r="H90" s="4"/>
      <c r="I90" s="4"/>
      <c r="J90" s="4"/>
      <c r="K90" s="4"/>
      <c r="L90" s="4"/>
      <c r="M90" s="4"/>
      <c r="N90" s="4"/>
      <c r="O90" s="4"/>
      <c r="P90" s="4"/>
      <c r="Q90" s="4"/>
      <c r="R90" s="4"/>
      <c r="S90" s="4"/>
      <c r="T90" s="4"/>
    </row>
    <row r="91" ht="14.25" customHeight="1">
      <c r="A91" s="4"/>
      <c r="B91" s="4"/>
      <c r="C91" s="4"/>
      <c r="D91" s="4"/>
      <c r="E91" s="4"/>
      <c r="F91" s="4"/>
      <c r="G91" s="4"/>
      <c r="H91" s="4"/>
      <c r="I91" s="4"/>
      <c r="J91" s="4"/>
      <c r="K91" s="4"/>
      <c r="L91" s="4"/>
      <c r="M91" s="4"/>
      <c r="N91" s="4"/>
      <c r="O91" s="4"/>
      <c r="P91" s="4"/>
      <c r="Q91" s="4"/>
      <c r="R91" s="4"/>
      <c r="S91" s="4"/>
      <c r="T91" s="4"/>
    </row>
    <row r="92" ht="14.25" customHeight="1">
      <c r="A92" s="4"/>
      <c r="B92" s="4"/>
      <c r="C92" s="4"/>
      <c r="D92" s="4"/>
      <c r="E92" s="4"/>
      <c r="F92" s="4"/>
      <c r="G92" s="4"/>
      <c r="H92" s="4"/>
      <c r="I92" s="4"/>
      <c r="J92" s="4"/>
      <c r="K92" s="4"/>
      <c r="L92" s="4"/>
      <c r="M92" s="4"/>
      <c r="N92" s="4"/>
      <c r="O92" s="4"/>
      <c r="P92" s="4"/>
      <c r="Q92" s="4"/>
      <c r="R92" s="4"/>
      <c r="S92" s="4"/>
      <c r="T92" s="4"/>
    </row>
    <row r="93" ht="14.25" customHeight="1">
      <c r="A93" s="4"/>
      <c r="B93" s="4"/>
      <c r="C93" s="4"/>
      <c r="D93" s="4"/>
      <c r="E93" s="4"/>
      <c r="F93" s="4"/>
      <c r="G93" s="4"/>
      <c r="H93" s="4"/>
      <c r="I93" s="4"/>
      <c r="J93" s="4"/>
      <c r="K93" s="4"/>
      <c r="L93" s="4"/>
      <c r="M93" s="4"/>
      <c r="N93" s="4"/>
      <c r="O93" s="4"/>
      <c r="P93" s="4"/>
      <c r="Q93" s="4"/>
      <c r="R93" s="4"/>
      <c r="S93" s="4"/>
      <c r="T93" s="4"/>
    </row>
    <row r="94" ht="14.25" customHeight="1">
      <c r="A94" s="4"/>
      <c r="B94" s="4"/>
      <c r="C94" s="4"/>
      <c r="D94" s="4"/>
      <c r="E94" s="4"/>
      <c r="F94" s="4"/>
      <c r="G94" s="4"/>
      <c r="H94" s="4"/>
      <c r="I94" s="4"/>
      <c r="J94" s="4"/>
      <c r="K94" s="4"/>
      <c r="L94" s="4"/>
      <c r="M94" s="4"/>
      <c r="N94" s="4"/>
      <c r="O94" s="4"/>
      <c r="P94" s="4"/>
      <c r="Q94" s="4"/>
      <c r="R94" s="4"/>
      <c r="S94" s="4"/>
      <c r="T94" s="4"/>
    </row>
    <row r="95" ht="14.25" customHeight="1">
      <c r="A95" s="4"/>
      <c r="B95" s="4"/>
      <c r="C95" s="4"/>
      <c r="D95" s="4"/>
      <c r="E95" s="4"/>
      <c r="F95" s="4"/>
      <c r="G95" s="4"/>
      <c r="H95" s="4"/>
      <c r="I95" s="4"/>
      <c r="J95" s="4"/>
      <c r="K95" s="4"/>
      <c r="L95" s="4"/>
      <c r="M95" s="4"/>
      <c r="N95" s="4"/>
      <c r="O95" s="4"/>
      <c r="P95" s="4"/>
      <c r="Q95" s="4"/>
      <c r="R95" s="4"/>
      <c r="S95" s="4"/>
      <c r="T95" s="4"/>
    </row>
    <row r="96" ht="14.25" customHeight="1">
      <c r="A96" s="4"/>
      <c r="B96" s="4"/>
      <c r="C96" s="4"/>
      <c r="D96" s="4"/>
      <c r="E96" s="4"/>
      <c r="F96" s="4"/>
      <c r="G96" s="4"/>
      <c r="H96" s="4"/>
      <c r="I96" s="4"/>
      <c r="J96" s="4"/>
      <c r="K96" s="4"/>
      <c r="L96" s="4"/>
      <c r="M96" s="4"/>
      <c r="N96" s="4"/>
      <c r="O96" s="4"/>
      <c r="P96" s="4"/>
      <c r="Q96" s="4"/>
      <c r="R96" s="4"/>
      <c r="S96" s="4"/>
      <c r="T96" s="4"/>
    </row>
    <row r="97" ht="14.25" customHeight="1">
      <c r="A97" s="4"/>
      <c r="B97" s="4"/>
      <c r="C97" s="4"/>
      <c r="D97" s="4"/>
      <c r="E97" s="4"/>
      <c r="F97" s="4"/>
      <c r="G97" s="4"/>
      <c r="H97" s="4"/>
      <c r="I97" s="4"/>
      <c r="J97" s="4"/>
      <c r="K97" s="4"/>
      <c r="L97" s="4"/>
      <c r="M97" s="4"/>
      <c r="N97" s="4"/>
      <c r="O97" s="4"/>
      <c r="P97" s="4"/>
      <c r="Q97" s="4"/>
      <c r="R97" s="4"/>
      <c r="S97" s="4"/>
      <c r="T97" s="4"/>
    </row>
    <row r="98" ht="14.25" customHeight="1">
      <c r="A98" s="4"/>
      <c r="B98" s="4"/>
      <c r="C98" s="4"/>
      <c r="D98" s="4"/>
      <c r="E98" s="4"/>
      <c r="F98" s="4"/>
      <c r="G98" s="4"/>
      <c r="H98" s="4"/>
      <c r="I98" s="4"/>
      <c r="J98" s="4"/>
      <c r="K98" s="4"/>
      <c r="L98" s="4"/>
      <c r="M98" s="4"/>
      <c r="N98" s="4"/>
      <c r="O98" s="4"/>
      <c r="P98" s="4"/>
      <c r="Q98" s="4"/>
      <c r="R98" s="4"/>
      <c r="S98" s="4"/>
      <c r="T98" s="4"/>
    </row>
    <row r="99" ht="14.25" customHeight="1">
      <c r="A99" s="4"/>
      <c r="B99" s="4"/>
      <c r="C99" s="4"/>
      <c r="D99" s="4"/>
      <c r="E99" s="4"/>
      <c r="F99" s="4"/>
      <c r="G99" s="4"/>
      <c r="H99" s="4"/>
      <c r="I99" s="4"/>
      <c r="J99" s="4"/>
      <c r="K99" s="4"/>
      <c r="L99" s="4"/>
      <c r="M99" s="4"/>
      <c r="N99" s="4"/>
      <c r="O99" s="4"/>
      <c r="P99" s="4"/>
      <c r="Q99" s="4"/>
      <c r="R99" s="4"/>
      <c r="S99" s="4"/>
      <c r="T99" s="4"/>
    </row>
    <row r="100" ht="14.25" customHeight="1">
      <c r="A100" s="4"/>
      <c r="B100" s="4"/>
      <c r="C100" s="4"/>
      <c r="D100" s="4"/>
      <c r="E100" s="4"/>
      <c r="F100" s="4"/>
      <c r="G100" s="4"/>
      <c r="H100" s="4"/>
      <c r="I100" s="4"/>
      <c r="J100" s="4"/>
      <c r="K100" s="4"/>
      <c r="L100" s="4"/>
      <c r="M100" s="4"/>
      <c r="N100" s="4"/>
      <c r="O100" s="4"/>
      <c r="P100" s="4"/>
      <c r="Q100" s="4"/>
      <c r="R100" s="4"/>
      <c r="S100" s="4"/>
      <c r="T100" s="4"/>
    </row>
    <row r="101" ht="14.25" customHeight="1">
      <c r="A101" s="4"/>
      <c r="B101" s="4"/>
      <c r="C101" s="4"/>
      <c r="D101" s="4"/>
      <c r="E101" s="4"/>
      <c r="F101" s="4"/>
      <c r="G101" s="4"/>
      <c r="H101" s="4"/>
      <c r="I101" s="4"/>
      <c r="J101" s="4"/>
      <c r="K101" s="4"/>
      <c r="L101" s="4"/>
      <c r="M101" s="4"/>
      <c r="N101" s="4"/>
      <c r="O101" s="4"/>
      <c r="P101" s="4"/>
      <c r="Q101" s="4"/>
      <c r="R101" s="4"/>
      <c r="S101" s="4"/>
      <c r="T101" s="4"/>
    </row>
    <row r="102" ht="14.25" customHeight="1">
      <c r="A102" s="4"/>
      <c r="B102" s="4"/>
      <c r="C102" s="4"/>
      <c r="D102" s="4"/>
      <c r="E102" s="4"/>
      <c r="F102" s="4"/>
      <c r="G102" s="4"/>
      <c r="H102" s="4"/>
      <c r="I102" s="4"/>
      <c r="J102" s="4"/>
      <c r="K102" s="4"/>
      <c r="L102" s="4"/>
      <c r="M102" s="4"/>
      <c r="N102" s="4"/>
      <c r="O102" s="4"/>
      <c r="P102" s="4"/>
      <c r="Q102" s="4"/>
      <c r="R102" s="4"/>
      <c r="S102" s="4"/>
      <c r="T102" s="4"/>
    </row>
    <row r="103" ht="14.25" customHeight="1">
      <c r="A103" s="4"/>
      <c r="B103" s="4"/>
      <c r="C103" s="4"/>
      <c r="D103" s="4"/>
      <c r="E103" s="4"/>
      <c r="F103" s="4"/>
      <c r="G103" s="4"/>
      <c r="H103" s="4"/>
      <c r="I103" s="4"/>
      <c r="J103" s="4"/>
      <c r="K103" s="4"/>
      <c r="L103" s="4"/>
      <c r="M103" s="4"/>
      <c r="N103" s="4"/>
      <c r="O103" s="4"/>
      <c r="P103" s="4"/>
      <c r="Q103" s="4"/>
      <c r="R103" s="4"/>
      <c r="S103" s="4"/>
      <c r="T103" s="4"/>
    </row>
    <row r="104" ht="14.25" customHeight="1">
      <c r="A104" s="4"/>
      <c r="B104" s="4"/>
      <c r="C104" s="4"/>
      <c r="D104" s="4"/>
      <c r="E104" s="4"/>
      <c r="F104" s="4"/>
      <c r="G104" s="4"/>
      <c r="H104" s="4"/>
      <c r="I104" s="4"/>
      <c r="J104" s="4"/>
      <c r="K104" s="4"/>
      <c r="L104" s="4"/>
      <c r="M104" s="4"/>
      <c r="N104" s="4"/>
      <c r="O104" s="4"/>
      <c r="P104" s="4"/>
      <c r="Q104" s="4"/>
      <c r="R104" s="4"/>
      <c r="S104" s="4"/>
      <c r="T104" s="4"/>
    </row>
    <row r="105" ht="14.25" customHeight="1">
      <c r="A105" s="4"/>
      <c r="B105" s="4"/>
      <c r="C105" s="4"/>
      <c r="D105" s="4"/>
      <c r="E105" s="4"/>
      <c r="F105" s="4"/>
      <c r="G105" s="4"/>
      <c r="H105" s="4"/>
      <c r="I105" s="4"/>
      <c r="J105" s="4"/>
      <c r="K105" s="4"/>
      <c r="L105" s="4"/>
      <c r="M105" s="4"/>
      <c r="N105" s="4"/>
      <c r="O105" s="4"/>
      <c r="P105" s="4"/>
      <c r="Q105" s="4"/>
      <c r="R105" s="4"/>
      <c r="S105" s="4"/>
      <c r="T105" s="4"/>
    </row>
    <row r="106" ht="14.25" customHeight="1">
      <c r="A106" s="4"/>
      <c r="B106" s="4"/>
      <c r="C106" s="4"/>
      <c r="D106" s="4"/>
      <c r="E106" s="4"/>
      <c r="F106" s="4"/>
      <c r="G106" s="4"/>
      <c r="H106" s="4"/>
      <c r="I106" s="4"/>
      <c r="J106" s="4"/>
      <c r="K106" s="4"/>
      <c r="L106" s="4"/>
      <c r="M106" s="4"/>
      <c r="N106" s="4"/>
      <c r="O106" s="4"/>
      <c r="P106" s="4"/>
      <c r="Q106" s="4"/>
      <c r="R106" s="4"/>
      <c r="S106" s="4"/>
      <c r="T106" s="4"/>
    </row>
    <row r="107" ht="14.25" customHeight="1">
      <c r="A107" s="4"/>
      <c r="B107" s="4"/>
      <c r="C107" s="4"/>
      <c r="D107" s="4"/>
      <c r="E107" s="4"/>
      <c r="F107" s="4"/>
      <c r="G107" s="4"/>
      <c r="H107" s="4"/>
      <c r="I107" s="4"/>
      <c r="J107" s="4"/>
      <c r="K107" s="4"/>
      <c r="L107" s="4"/>
      <c r="M107" s="4"/>
      <c r="N107" s="4"/>
      <c r="O107" s="4"/>
      <c r="P107" s="4"/>
      <c r="Q107" s="4"/>
      <c r="R107" s="4"/>
      <c r="S107" s="4"/>
      <c r="T107" s="4"/>
    </row>
    <row r="108" ht="14.25" customHeight="1">
      <c r="A108" s="4"/>
      <c r="B108" s="4"/>
      <c r="C108" s="4"/>
      <c r="D108" s="4"/>
      <c r="E108" s="4"/>
      <c r="F108" s="4"/>
      <c r="G108" s="4"/>
      <c r="H108" s="4"/>
      <c r="I108" s="4"/>
      <c r="J108" s="4"/>
      <c r="K108" s="4"/>
      <c r="L108" s="4"/>
      <c r="M108" s="4"/>
      <c r="N108" s="4"/>
      <c r="O108" s="4"/>
      <c r="P108" s="4"/>
      <c r="Q108" s="4"/>
      <c r="R108" s="4"/>
      <c r="S108" s="4"/>
      <c r="T108" s="4"/>
    </row>
    <row r="109" ht="14.25" customHeight="1">
      <c r="A109" s="4"/>
      <c r="B109" s="4"/>
      <c r="C109" s="4"/>
      <c r="D109" s="4"/>
      <c r="E109" s="4"/>
      <c r="F109" s="4"/>
      <c r="G109" s="4"/>
      <c r="H109" s="4"/>
      <c r="I109" s="4"/>
      <c r="J109" s="4"/>
      <c r="K109" s="4"/>
      <c r="L109" s="4"/>
      <c r="M109" s="4"/>
      <c r="N109" s="4"/>
      <c r="O109" s="4"/>
      <c r="P109" s="4"/>
      <c r="Q109" s="4"/>
      <c r="R109" s="4"/>
      <c r="S109" s="4"/>
      <c r="T109" s="4"/>
    </row>
    <row r="110" ht="14.25" customHeight="1">
      <c r="A110" s="4"/>
      <c r="B110" s="4"/>
      <c r="C110" s="4"/>
      <c r="D110" s="4"/>
      <c r="E110" s="4"/>
      <c r="F110" s="4"/>
      <c r="G110" s="4"/>
      <c r="H110" s="4"/>
      <c r="I110" s="4"/>
      <c r="J110" s="4"/>
      <c r="K110" s="4"/>
      <c r="L110" s="4"/>
      <c r="M110" s="4"/>
      <c r="N110" s="4"/>
      <c r="O110" s="4"/>
      <c r="P110" s="4"/>
      <c r="Q110" s="4"/>
      <c r="R110" s="4"/>
      <c r="S110" s="4"/>
      <c r="T110" s="4"/>
    </row>
    <row r="111" ht="14.25" customHeight="1">
      <c r="A111" s="4"/>
      <c r="B111" s="4"/>
      <c r="C111" s="4"/>
      <c r="D111" s="4"/>
      <c r="E111" s="4"/>
      <c r="F111" s="4"/>
      <c r="G111" s="4"/>
      <c r="H111" s="4"/>
      <c r="I111" s="4"/>
      <c r="J111" s="4"/>
      <c r="K111" s="4"/>
      <c r="L111" s="4"/>
      <c r="M111" s="4"/>
      <c r="N111" s="4"/>
      <c r="O111" s="4"/>
      <c r="P111" s="4"/>
      <c r="Q111" s="4"/>
      <c r="R111" s="4"/>
      <c r="S111" s="4"/>
      <c r="T111" s="4"/>
    </row>
    <row r="112" ht="14.25" customHeight="1">
      <c r="A112" s="4"/>
      <c r="B112" s="4"/>
      <c r="C112" s="4"/>
      <c r="D112" s="4"/>
      <c r="E112" s="4"/>
      <c r="F112" s="4"/>
      <c r="G112" s="4"/>
      <c r="H112" s="4"/>
      <c r="I112" s="4"/>
      <c r="J112" s="4"/>
      <c r="K112" s="4"/>
      <c r="L112" s="4"/>
      <c r="M112" s="4"/>
      <c r="N112" s="4"/>
      <c r="O112" s="4"/>
      <c r="P112" s="4"/>
      <c r="Q112" s="4"/>
      <c r="R112" s="4"/>
      <c r="S112" s="4"/>
      <c r="T112" s="4"/>
    </row>
    <row r="113" ht="14.25" customHeight="1">
      <c r="A113" s="4"/>
      <c r="B113" s="4"/>
      <c r="C113" s="4"/>
      <c r="D113" s="4"/>
      <c r="E113" s="4"/>
      <c r="F113" s="4"/>
      <c r="G113" s="4"/>
      <c r="H113" s="4"/>
      <c r="I113" s="4"/>
      <c r="J113" s="4"/>
      <c r="K113" s="4"/>
      <c r="L113" s="4"/>
      <c r="M113" s="4"/>
      <c r="N113" s="4"/>
      <c r="O113" s="4"/>
      <c r="P113" s="4"/>
      <c r="Q113" s="4"/>
      <c r="R113" s="4"/>
      <c r="S113" s="4"/>
      <c r="T113" s="4"/>
    </row>
    <row r="114" ht="14.25" customHeight="1">
      <c r="A114" s="4"/>
      <c r="B114" s="4"/>
      <c r="C114" s="4"/>
      <c r="D114" s="4"/>
      <c r="E114" s="4"/>
      <c r="F114" s="4"/>
      <c r="G114" s="4"/>
      <c r="H114" s="4"/>
      <c r="I114" s="4"/>
      <c r="J114" s="4"/>
      <c r="K114" s="4"/>
      <c r="L114" s="4"/>
      <c r="M114" s="4"/>
      <c r="N114" s="4"/>
      <c r="O114" s="4"/>
      <c r="P114" s="4"/>
      <c r="Q114" s="4"/>
      <c r="R114" s="4"/>
      <c r="S114" s="4"/>
      <c r="T114" s="4"/>
    </row>
    <row r="115" ht="14.25" customHeight="1">
      <c r="A115" s="4"/>
      <c r="B115" s="4"/>
      <c r="C115" s="4"/>
      <c r="D115" s="4"/>
      <c r="E115" s="4"/>
      <c r="F115" s="4"/>
      <c r="G115" s="4"/>
      <c r="H115" s="4"/>
      <c r="I115" s="4"/>
      <c r="J115" s="4"/>
      <c r="K115" s="4"/>
      <c r="L115" s="4"/>
      <c r="M115" s="4"/>
      <c r="N115" s="4"/>
      <c r="O115" s="4"/>
      <c r="P115" s="4"/>
      <c r="Q115" s="4"/>
      <c r="R115" s="4"/>
      <c r="S115" s="4"/>
      <c r="T115" s="4"/>
    </row>
    <row r="116" ht="14.25" customHeight="1">
      <c r="A116" s="4"/>
      <c r="B116" s="4"/>
      <c r="C116" s="4"/>
      <c r="D116" s="4"/>
      <c r="E116" s="4"/>
      <c r="F116" s="4"/>
      <c r="G116" s="4"/>
      <c r="H116" s="4"/>
      <c r="I116" s="4"/>
      <c r="J116" s="4"/>
      <c r="K116" s="4"/>
      <c r="L116" s="4"/>
      <c r="M116" s="4"/>
      <c r="N116" s="4"/>
      <c r="O116" s="4"/>
      <c r="P116" s="4"/>
      <c r="Q116" s="4"/>
      <c r="R116" s="4"/>
      <c r="S116" s="4"/>
      <c r="T116" s="4"/>
    </row>
    <row r="117" ht="14.25" customHeight="1">
      <c r="A117" s="4"/>
      <c r="B117" s="4"/>
      <c r="C117" s="4"/>
      <c r="D117" s="4"/>
      <c r="E117" s="4"/>
      <c r="F117" s="4"/>
      <c r="G117" s="4"/>
      <c r="H117" s="4"/>
      <c r="I117" s="4"/>
      <c r="J117" s="4"/>
      <c r="K117" s="4"/>
      <c r="L117" s="4"/>
      <c r="M117" s="4"/>
      <c r="N117" s="4"/>
      <c r="O117" s="4"/>
      <c r="P117" s="4"/>
      <c r="Q117" s="4"/>
      <c r="R117" s="4"/>
      <c r="S117" s="4"/>
      <c r="T117" s="4"/>
    </row>
    <row r="118" ht="14.25" customHeight="1">
      <c r="A118" s="4"/>
      <c r="B118" s="4"/>
      <c r="C118" s="4"/>
      <c r="D118" s="4"/>
      <c r="E118" s="4"/>
      <c r="F118" s="4"/>
      <c r="G118" s="4"/>
      <c r="H118" s="4"/>
      <c r="I118" s="4"/>
      <c r="J118" s="4"/>
      <c r="K118" s="4"/>
      <c r="L118" s="4"/>
      <c r="M118" s="4"/>
      <c r="N118" s="4"/>
      <c r="O118" s="4"/>
      <c r="P118" s="4"/>
      <c r="Q118" s="4"/>
      <c r="R118" s="4"/>
      <c r="S118" s="4"/>
      <c r="T118" s="4"/>
    </row>
    <row r="119" ht="14.25" customHeight="1">
      <c r="A119" s="4"/>
      <c r="B119" s="4"/>
      <c r="C119" s="4"/>
      <c r="D119" s="4"/>
      <c r="E119" s="4"/>
      <c r="F119" s="4"/>
      <c r="G119" s="4"/>
      <c r="H119" s="4"/>
      <c r="I119" s="4"/>
      <c r="J119" s="4"/>
      <c r="K119" s="4"/>
      <c r="L119" s="4"/>
      <c r="M119" s="4"/>
      <c r="N119" s="4"/>
      <c r="O119" s="4"/>
      <c r="P119" s="4"/>
      <c r="Q119" s="4"/>
      <c r="R119" s="4"/>
      <c r="S119" s="4"/>
      <c r="T119" s="4"/>
    </row>
    <row r="120" ht="14.25" customHeight="1">
      <c r="A120" s="4"/>
      <c r="B120" s="4"/>
      <c r="C120" s="4"/>
      <c r="D120" s="4"/>
      <c r="E120" s="4"/>
      <c r="F120" s="4"/>
      <c r="G120" s="4"/>
      <c r="H120" s="4"/>
      <c r="I120" s="4"/>
      <c r="J120" s="4"/>
      <c r="K120" s="4"/>
      <c r="L120" s="4"/>
      <c r="M120" s="4"/>
      <c r="N120" s="4"/>
      <c r="O120" s="4"/>
      <c r="P120" s="4"/>
      <c r="Q120" s="4"/>
      <c r="R120" s="4"/>
      <c r="S120" s="4"/>
      <c r="T120" s="4"/>
    </row>
    <row r="121" ht="14.25" customHeight="1">
      <c r="A121" s="4"/>
      <c r="B121" s="4"/>
      <c r="C121" s="4"/>
      <c r="D121" s="4"/>
      <c r="E121" s="4"/>
      <c r="F121" s="4"/>
      <c r="G121" s="4"/>
      <c r="H121" s="4"/>
      <c r="I121" s="4"/>
      <c r="J121" s="4"/>
      <c r="K121" s="4"/>
      <c r="L121" s="4"/>
      <c r="M121" s="4"/>
      <c r="N121" s="4"/>
      <c r="O121" s="4"/>
      <c r="P121" s="4"/>
      <c r="Q121" s="4"/>
      <c r="R121" s="4"/>
      <c r="S121" s="4"/>
      <c r="T121" s="4"/>
    </row>
    <row r="122" ht="14.25" customHeight="1">
      <c r="A122" s="4"/>
      <c r="B122" s="4"/>
      <c r="C122" s="4"/>
      <c r="D122" s="4"/>
      <c r="E122" s="4"/>
      <c r="F122" s="4"/>
      <c r="G122" s="4"/>
      <c r="H122" s="4"/>
      <c r="I122" s="4"/>
      <c r="J122" s="4"/>
      <c r="K122" s="4"/>
      <c r="L122" s="4"/>
      <c r="M122" s="4"/>
      <c r="N122" s="4"/>
      <c r="O122" s="4"/>
      <c r="P122" s="4"/>
      <c r="Q122" s="4"/>
      <c r="R122" s="4"/>
      <c r="S122" s="4"/>
      <c r="T122" s="4"/>
    </row>
    <row r="123" ht="14.25" customHeight="1">
      <c r="A123" s="4"/>
      <c r="B123" s="4"/>
      <c r="C123" s="4"/>
      <c r="D123" s="4"/>
      <c r="E123" s="4"/>
      <c r="F123" s="4"/>
      <c r="G123" s="4"/>
      <c r="H123" s="4"/>
      <c r="I123" s="4"/>
      <c r="J123" s="4"/>
      <c r="K123" s="4"/>
      <c r="L123" s="4"/>
      <c r="M123" s="4"/>
      <c r="N123" s="4"/>
      <c r="O123" s="4"/>
      <c r="P123" s="4"/>
      <c r="Q123" s="4"/>
      <c r="R123" s="4"/>
      <c r="S123" s="4"/>
      <c r="T123" s="4"/>
    </row>
    <row r="124" ht="14.25" customHeight="1">
      <c r="A124" s="4"/>
      <c r="B124" s="4"/>
      <c r="C124" s="4"/>
      <c r="D124" s="4"/>
      <c r="E124" s="4"/>
      <c r="F124" s="4"/>
      <c r="G124" s="4"/>
      <c r="H124" s="4"/>
      <c r="I124" s="4"/>
      <c r="J124" s="4"/>
      <c r="K124" s="4"/>
      <c r="L124" s="4"/>
      <c r="M124" s="4"/>
      <c r="N124" s="4"/>
      <c r="O124" s="4"/>
      <c r="P124" s="4"/>
      <c r="Q124" s="4"/>
      <c r="R124" s="4"/>
      <c r="S124" s="4"/>
      <c r="T124" s="4"/>
    </row>
    <row r="125" ht="14.25" customHeight="1">
      <c r="A125" s="4"/>
      <c r="B125" s="4"/>
      <c r="C125" s="4"/>
      <c r="D125" s="4"/>
      <c r="E125" s="4"/>
      <c r="F125" s="4"/>
      <c r="G125" s="4"/>
      <c r="H125" s="4"/>
      <c r="I125" s="4"/>
      <c r="J125" s="4"/>
      <c r="K125" s="4"/>
      <c r="L125" s="4"/>
      <c r="M125" s="4"/>
      <c r="N125" s="4"/>
      <c r="O125" s="4"/>
      <c r="P125" s="4"/>
      <c r="Q125" s="4"/>
      <c r="R125" s="4"/>
      <c r="S125" s="4"/>
      <c r="T125" s="4"/>
    </row>
    <row r="126" ht="14.25" customHeight="1">
      <c r="A126" s="4"/>
      <c r="B126" s="4"/>
      <c r="C126" s="4"/>
      <c r="D126" s="4"/>
      <c r="E126" s="4"/>
      <c r="F126" s="4"/>
      <c r="G126" s="4"/>
      <c r="H126" s="4"/>
      <c r="I126" s="4"/>
      <c r="J126" s="4"/>
      <c r="K126" s="4"/>
      <c r="L126" s="4"/>
      <c r="M126" s="4"/>
      <c r="N126" s="4"/>
      <c r="O126" s="4"/>
      <c r="P126" s="4"/>
      <c r="Q126" s="4"/>
      <c r="R126" s="4"/>
      <c r="S126" s="4"/>
      <c r="T126" s="4"/>
    </row>
    <row r="127" ht="14.25" customHeight="1">
      <c r="A127" s="4"/>
      <c r="B127" s="4"/>
      <c r="C127" s="4"/>
      <c r="D127" s="4"/>
      <c r="E127" s="4"/>
      <c r="F127" s="4"/>
      <c r="G127" s="4"/>
      <c r="H127" s="4"/>
      <c r="I127" s="4"/>
      <c r="J127" s="4"/>
      <c r="K127" s="4"/>
      <c r="L127" s="4"/>
      <c r="M127" s="4"/>
      <c r="N127" s="4"/>
      <c r="O127" s="4"/>
      <c r="P127" s="4"/>
      <c r="Q127" s="4"/>
      <c r="R127" s="4"/>
      <c r="S127" s="4"/>
      <c r="T127" s="4"/>
    </row>
    <row r="128" ht="14.25" customHeight="1">
      <c r="A128" s="4"/>
      <c r="B128" s="4"/>
      <c r="C128" s="4"/>
      <c r="D128" s="4"/>
      <c r="E128" s="4"/>
      <c r="F128" s="4"/>
      <c r="G128" s="4"/>
      <c r="H128" s="4"/>
      <c r="I128" s="4"/>
      <c r="J128" s="4"/>
      <c r="K128" s="4"/>
      <c r="L128" s="4"/>
      <c r="M128" s="4"/>
      <c r="N128" s="4"/>
      <c r="O128" s="4"/>
      <c r="P128" s="4"/>
      <c r="Q128" s="4"/>
      <c r="R128" s="4"/>
      <c r="S128" s="4"/>
      <c r="T128" s="4"/>
    </row>
    <row r="129" ht="14.25" customHeight="1">
      <c r="A129" s="4"/>
      <c r="B129" s="4"/>
      <c r="C129" s="4"/>
      <c r="D129" s="4"/>
      <c r="E129" s="4"/>
      <c r="F129" s="4"/>
      <c r="G129" s="4"/>
      <c r="H129" s="4"/>
      <c r="I129" s="4"/>
      <c r="J129" s="4"/>
      <c r="K129" s="4"/>
      <c r="L129" s="4"/>
      <c r="M129" s="4"/>
      <c r="N129" s="4"/>
      <c r="O129" s="4"/>
      <c r="P129" s="4"/>
      <c r="Q129" s="4"/>
      <c r="R129" s="4"/>
      <c r="S129" s="4"/>
      <c r="T129" s="4"/>
    </row>
    <row r="130" ht="14.25" customHeight="1">
      <c r="A130" s="4"/>
      <c r="B130" s="4"/>
      <c r="C130" s="4"/>
      <c r="D130" s="4"/>
      <c r="E130" s="4"/>
      <c r="F130" s="4"/>
      <c r="G130" s="4"/>
      <c r="H130" s="4"/>
      <c r="I130" s="4"/>
      <c r="J130" s="4"/>
      <c r="K130" s="4"/>
      <c r="L130" s="4"/>
      <c r="M130" s="4"/>
      <c r="N130" s="4"/>
      <c r="O130" s="4"/>
      <c r="P130" s="4"/>
      <c r="Q130" s="4"/>
      <c r="R130" s="4"/>
      <c r="S130" s="4"/>
      <c r="T130" s="4"/>
    </row>
    <row r="131" ht="14.25" customHeight="1">
      <c r="A131" s="4"/>
      <c r="B131" s="4"/>
      <c r="C131" s="4"/>
      <c r="D131" s="4"/>
      <c r="E131" s="4"/>
      <c r="F131" s="4"/>
      <c r="G131" s="4"/>
      <c r="H131" s="4"/>
      <c r="I131" s="4"/>
      <c r="J131" s="4"/>
      <c r="K131" s="4"/>
      <c r="L131" s="4"/>
      <c r="M131" s="4"/>
      <c r="N131" s="4"/>
      <c r="O131" s="4"/>
      <c r="P131" s="4"/>
      <c r="Q131" s="4"/>
      <c r="R131" s="4"/>
      <c r="S131" s="4"/>
      <c r="T131" s="4"/>
    </row>
    <row r="132" ht="14.25" customHeight="1">
      <c r="A132" s="4"/>
      <c r="B132" s="4"/>
      <c r="C132" s="4"/>
      <c r="D132" s="4"/>
      <c r="E132" s="4"/>
      <c r="F132" s="4"/>
      <c r="G132" s="4"/>
      <c r="H132" s="4"/>
      <c r="I132" s="4"/>
      <c r="J132" s="4"/>
      <c r="K132" s="4"/>
      <c r="L132" s="4"/>
      <c r="M132" s="4"/>
      <c r="N132" s="4"/>
      <c r="O132" s="4"/>
      <c r="P132" s="4"/>
      <c r="Q132" s="4"/>
      <c r="R132" s="4"/>
      <c r="S132" s="4"/>
      <c r="T132" s="4"/>
    </row>
    <row r="133" ht="14.25" customHeight="1">
      <c r="A133" s="4"/>
      <c r="B133" s="4"/>
      <c r="C133" s="4"/>
      <c r="D133" s="4"/>
      <c r="E133" s="4"/>
      <c r="F133" s="4"/>
      <c r="G133" s="4"/>
      <c r="H133" s="4"/>
      <c r="I133" s="4"/>
      <c r="J133" s="4"/>
      <c r="K133" s="4"/>
      <c r="L133" s="4"/>
      <c r="M133" s="4"/>
      <c r="N133" s="4"/>
      <c r="O133" s="4"/>
      <c r="P133" s="4"/>
      <c r="Q133" s="4"/>
      <c r="R133" s="4"/>
      <c r="S133" s="4"/>
      <c r="T133" s="4"/>
    </row>
    <row r="134" ht="14.25" customHeight="1">
      <c r="A134" s="4"/>
      <c r="B134" s="4"/>
      <c r="C134" s="4"/>
      <c r="D134" s="4"/>
      <c r="E134" s="4"/>
      <c r="F134" s="4"/>
      <c r="G134" s="4"/>
      <c r="H134" s="4"/>
      <c r="I134" s="4"/>
      <c r="J134" s="4"/>
      <c r="K134" s="4"/>
      <c r="L134" s="4"/>
      <c r="M134" s="4"/>
      <c r="N134" s="4"/>
      <c r="O134" s="4"/>
      <c r="P134" s="4"/>
      <c r="Q134" s="4"/>
      <c r="R134" s="4"/>
      <c r="S134" s="4"/>
      <c r="T134" s="4"/>
    </row>
    <row r="135" ht="14.25" customHeight="1">
      <c r="A135" s="4"/>
      <c r="B135" s="4"/>
      <c r="C135" s="4"/>
      <c r="D135" s="4"/>
      <c r="E135" s="4"/>
      <c r="F135" s="4"/>
      <c r="G135" s="4"/>
      <c r="H135" s="4"/>
      <c r="I135" s="4"/>
      <c r="J135" s="4"/>
      <c r="K135" s="4"/>
      <c r="L135" s="4"/>
      <c r="M135" s="4"/>
      <c r="N135" s="4"/>
      <c r="O135" s="4"/>
      <c r="P135" s="4"/>
      <c r="Q135" s="4"/>
      <c r="R135" s="4"/>
      <c r="S135" s="4"/>
      <c r="T135" s="4"/>
    </row>
    <row r="136" ht="14.25" customHeight="1">
      <c r="A136" s="4"/>
      <c r="B136" s="4"/>
      <c r="C136" s="4"/>
      <c r="D136" s="4"/>
      <c r="E136" s="4"/>
      <c r="F136" s="4"/>
      <c r="G136" s="4"/>
      <c r="H136" s="4"/>
      <c r="I136" s="4"/>
      <c r="J136" s="4"/>
      <c r="K136" s="4"/>
      <c r="L136" s="4"/>
      <c r="M136" s="4"/>
      <c r="N136" s="4"/>
      <c r="O136" s="4"/>
      <c r="P136" s="4"/>
      <c r="Q136" s="4"/>
      <c r="R136" s="4"/>
      <c r="S136" s="4"/>
      <c r="T136" s="4"/>
    </row>
    <row r="137" ht="14.25" customHeight="1">
      <c r="A137" s="4"/>
      <c r="B137" s="4"/>
      <c r="C137" s="4"/>
      <c r="D137" s="4"/>
      <c r="E137" s="4"/>
      <c r="F137" s="4"/>
      <c r="G137" s="4"/>
      <c r="H137" s="4"/>
      <c r="I137" s="4"/>
      <c r="J137" s="4"/>
      <c r="K137" s="4"/>
      <c r="L137" s="4"/>
      <c r="M137" s="4"/>
      <c r="N137" s="4"/>
      <c r="O137" s="4"/>
      <c r="P137" s="4"/>
      <c r="Q137" s="4"/>
      <c r="R137" s="4"/>
      <c r="S137" s="4"/>
      <c r="T137" s="4"/>
    </row>
    <row r="138" ht="14.25" customHeight="1">
      <c r="A138" s="4"/>
      <c r="B138" s="4"/>
      <c r="C138" s="4"/>
      <c r="D138" s="4"/>
      <c r="E138" s="4"/>
      <c r="F138" s="4"/>
      <c r="G138" s="4"/>
      <c r="H138" s="4"/>
      <c r="I138" s="4"/>
      <c r="J138" s="4"/>
      <c r="K138" s="4"/>
      <c r="L138" s="4"/>
      <c r="M138" s="4"/>
      <c r="N138" s="4"/>
      <c r="O138" s="4"/>
      <c r="P138" s="4"/>
      <c r="Q138" s="4"/>
      <c r="R138" s="4"/>
      <c r="S138" s="4"/>
      <c r="T138" s="4"/>
    </row>
    <row r="139" ht="14.25" customHeight="1">
      <c r="A139" s="4"/>
      <c r="B139" s="4"/>
      <c r="C139" s="4"/>
      <c r="D139" s="4"/>
      <c r="E139" s="4"/>
      <c r="F139" s="4"/>
      <c r="G139" s="4"/>
      <c r="H139" s="4"/>
      <c r="I139" s="4"/>
      <c r="J139" s="4"/>
      <c r="K139" s="4"/>
      <c r="L139" s="4"/>
      <c r="M139" s="4"/>
      <c r="N139" s="4"/>
      <c r="O139" s="4"/>
      <c r="P139" s="4"/>
      <c r="Q139" s="4"/>
      <c r="R139" s="4"/>
      <c r="S139" s="4"/>
      <c r="T139" s="4"/>
    </row>
    <row r="140" ht="14.25" customHeight="1">
      <c r="A140" s="4"/>
      <c r="B140" s="4"/>
      <c r="C140" s="4"/>
      <c r="D140" s="4"/>
      <c r="E140" s="4"/>
      <c r="F140" s="4"/>
      <c r="G140" s="4"/>
      <c r="H140" s="4"/>
      <c r="I140" s="4"/>
      <c r="J140" s="4"/>
      <c r="K140" s="4"/>
      <c r="L140" s="4"/>
      <c r="M140" s="4"/>
      <c r="N140" s="4"/>
      <c r="O140" s="4"/>
      <c r="P140" s="4"/>
      <c r="Q140" s="4"/>
      <c r="R140" s="4"/>
      <c r="S140" s="4"/>
      <c r="T140" s="4"/>
    </row>
    <row r="141" ht="14.25" customHeight="1">
      <c r="A141" s="4"/>
      <c r="B141" s="4"/>
      <c r="C141" s="4"/>
      <c r="D141" s="4"/>
      <c r="E141" s="4"/>
      <c r="F141" s="4"/>
      <c r="G141" s="4"/>
      <c r="H141" s="4"/>
      <c r="I141" s="4"/>
      <c r="J141" s="4"/>
      <c r="K141" s="4"/>
      <c r="L141" s="4"/>
      <c r="M141" s="4"/>
      <c r="N141" s="4"/>
      <c r="O141" s="4"/>
      <c r="P141" s="4"/>
      <c r="Q141" s="4"/>
      <c r="R141" s="4"/>
      <c r="S141" s="4"/>
      <c r="T141" s="4"/>
    </row>
    <row r="142" ht="14.25" customHeight="1">
      <c r="A142" s="4"/>
      <c r="B142" s="4"/>
      <c r="C142" s="4"/>
      <c r="D142" s="4"/>
      <c r="E142" s="4"/>
      <c r="F142" s="4"/>
      <c r="G142" s="4"/>
      <c r="H142" s="4"/>
      <c r="I142" s="4"/>
      <c r="J142" s="4"/>
      <c r="K142" s="4"/>
      <c r="L142" s="4"/>
      <c r="M142" s="4"/>
      <c r="N142" s="4"/>
      <c r="O142" s="4"/>
      <c r="P142" s="4"/>
      <c r="Q142" s="4"/>
      <c r="R142" s="4"/>
      <c r="S142" s="4"/>
      <c r="T142" s="4"/>
    </row>
    <row r="143" ht="14.25" customHeight="1">
      <c r="A143" s="4"/>
      <c r="B143" s="4"/>
      <c r="C143" s="4"/>
      <c r="D143" s="4"/>
      <c r="E143" s="4"/>
      <c r="F143" s="4"/>
      <c r="G143" s="4"/>
      <c r="H143" s="4"/>
      <c r="I143" s="4"/>
      <c r="J143" s="4"/>
      <c r="K143" s="4"/>
      <c r="L143" s="4"/>
      <c r="M143" s="4"/>
      <c r="N143" s="4"/>
      <c r="O143" s="4"/>
      <c r="P143" s="4"/>
      <c r="Q143" s="4"/>
      <c r="R143" s="4"/>
      <c r="S143" s="4"/>
      <c r="T143" s="4"/>
    </row>
    <row r="144" ht="14.25" customHeight="1">
      <c r="A144" s="4"/>
      <c r="B144" s="4"/>
      <c r="C144" s="4"/>
      <c r="D144" s="4"/>
      <c r="E144" s="4"/>
      <c r="F144" s="4"/>
      <c r="G144" s="4"/>
      <c r="H144" s="4"/>
      <c r="I144" s="4"/>
      <c r="J144" s="4"/>
      <c r="K144" s="4"/>
      <c r="L144" s="4"/>
      <c r="M144" s="4"/>
      <c r="N144" s="4"/>
      <c r="O144" s="4"/>
      <c r="P144" s="4"/>
      <c r="Q144" s="4"/>
      <c r="R144" s="4"/>
      <c r="S144" s="4"/>
      <c r="T144" s="4"/>
    </row>
    <row r="145" ht="14.25" customHeight="1">
      <c r="A145" s="4"/>
      <c r="B145" s="4"/>
      <c r="C145" s="4"/>
      <c r="D145" s="4"/>
      <c r="E145" s="4"/>
      <c r="F145" s="4"/>
      <c r="G145" s="4"/>
      <c r="H145" s="4"/>
      <c r="I145" s="4"/>
      <c r="J145" s="4"/>
      <c r="K145" s="4"/>
      <c r="L145" s="4"/>
      <c r="M145" s="4"/>
      <c r="N145" s="4"/>
      <c r="O145" s="4"/>
      <c r="P145" s="4"/>
      <c r="Q145" s="4"/>
      <c r="R145" s="4"/>
      <c r="S145" s="4"/>
      <c r="T145" s="4"/>
    </row>
    <row r="146" ht="14.25" customHeight="1">
      <c r="A146" s="4"/>
      <c r="B146" s="4"/>
      <c r="C146" s="4"/>
      <c r="D146" s="4"/>
      <c r="E146" s="4"/>
      <c r="F146" s="4"/>
      <c r="G146" s="4"/>
      <c r="H146" s="4"/>
      <c r="I146" s="4"/>
      <c r="J146" s="4"/>
      <c r="K146" s="4"/>
      <c r="L146" s="4"/>
      <c r="M146" s="4"/>
      <c r="N146" s="4"/>
      <c r="O146" s="4"/>
      <c r="P146" s="4"/>
      <c r="Q146" s="4"/>
      <c r="R146" s="4"/>
      <c r="S146" s="4"/>
      <c r="T146" s="4"/>
    </row>
    <row r="147" ht="14.25" customHeight="1">
      <c r="A147" s="4"/>
      <c r="B147" s="4"/>
      <c r="C147" s="4"/>
      <c r="D147" s="4"/>
      <c r="E147" s="4"/>
      <c r="F147" s="4"/>
      <c r="G147" s="4"/>
      <c r="H147" s="4"/>
      <c r="I147" s="4"/>
      <c r="J147" s="4"/>
      <c r="K147" s="4"/>
      <c r="L147" s="4"/>
      <c r="M147" s="4"/>
      <c r="N147" s="4"/>
      <c r="O147" s="4"/>
      <c r="P147" s="4"/>
      <c r="Q147" s="4"/>
      <c r="R147" s="4"/>
      <c r="S147" s="4"/>
      <c r="T147" s="4"/>
    </row>
    <row r="148" ht="14.25" customHeight="1">
      <c r="A148" s="4"/>
      <c r="B148" s="4"/>
      <c r="C148" s="4"/>
      <c r="D148" s="4"/>
      <c r="E148" s="4"/>
      <c r="F148" s="4"/>
      <c r="G148" s="4"/>
      <c r="H148" s="4"/>
      <c r="I148" s="4"/>
      <c r="J148" s="4"/>
      <c r="K148" s="4"/>
      <c r="L148" s="4"/>
      <c r="M148" s="4"/>
      <c r="N148" s="4"/>
      <c r="O148" s="4"/>
      <c r="P148" s="4"/>
      <c r="Q148" s="4"/>
      <c r="R148" s="4"/>
      <c r="S148" s="4"/>
      <c r="T148" s="4"/>
    </row>
    <row r="149" ht="14.25" customHeight="1">
      <c r="A149" s="4"/>
      <c r="B149" s="4"/>
      <c r="C149" s="4"/>
      <c r="D149" s="4"/>
      <c r="E149" s="4"/>
      <c r="F149" s="4"/>
      <c r="G149" s="4"/>
      <c r="H149" s="4"/>
      <c r="I149" s="4"/>
      <c r="J149" s="4"/>
      <c r="K149" s="4"/>
      <c r="L149" s="4"/>
      <c r="M149" s="4"/>
      <c r="N149" s="4"/>
      <c r="O149" s="4"/>
      <c r="P149" s="4"/>
      <c r="Q149" s="4"/>
      <c r="R149" s="4"/>
      <c r="S149" s="4"/>
      <c r="T149" s="4"/>
    </row>
    <row r="150" ht="14.25" customHeight="1">
      <c r="A150" s="4"/>
      <c r="B150" s="4"/>
      <c r="C150" s="4"/>
      <c r="D150" s="4"/>
      <c r="E150" s="4"/>
      <c r="F150" s="4"/>
      <c r="G150" s="4"/>
      <c r="H150" s="4"/>
      <c r="I150" s="4"/>
      <c r="J150" s="4"/>
      <c r="K150" s="4"/>
      <c r="L150" s="4"/>
      <c r="M150" s="4"/>
      <c r="N150" s="4"/>
      <c r="O150" s="4"/>
      <c r="P150" s="4"/>
      <c r="Q150" s="4"/>
      <c r="R150" s="4"/>
      <c r="S150" s="4"/>
      <c r="T150" s="4"/>
    </row>
    <row r="151" ht="14.25" customHeight="1">
      <c r="A151" s="4"/>
      <c r="B151" s="4"/>
      <c r="C151" s="4"/>
      <c r="D151" s="4"/>
      <c r="E151" s="4"/>
      <c r="F151" s="4"/>
      <c r="G151" s="4"/>
      <c r="H151" s="4"/>
      <c r="I151" s="4"/>
      <c r="J151" s="4"/>
      <c r="K151" s="4"/>
      <c r="L151" s="4"/>
      <c r="M151" s="4"/>
      <c r="N151" s="4"/>
      <c r="O151" s="4"/>
      <c r="P151" s="4"/>
      <c r="Q151" s="4"/>
      <c r="R151" s="4"/>
      <c r="S151" s="4"/>
      <c r="T151" s="4"/>
    </row>
    <row r="152" ht="14.25" customHeight="1">
      <c r="A152" s="4"/>
      <c r="B152" s="4"/>
      <c r="C152" s="4"/>
      <c r="D152" s="4"/>
      <c r="E152" s="4"/>
      <c r="F152" s="4"/>
      <c r="G152" s="4"/>
      <c r="H152" s="4"/>
      <c r="I152" s="4"/>
      <c r="J152" s="4"/>
      <c r="K152" s="4"/>
      <c r="L152" s="4"/>
      <c r="M152" s="4"/>
      <c r="N152" s="4"/>
      <c r="O152" s="4"/>
      <c r="P152" s="4"/>
      <c r="Q152" s="4"/>
      <c r="R152" s="4"/>
      <c r="S152" s="4"/>
      <c r="T152" s="4"/>
    </row>
    <row r="153" ht="14.25" customHeight="1">
      <c r="A153" s="4"/>
      <c r="B153" s="4"/>
      <c r="C153" s="4"/>
      <c r="D153" s="4"/>
      <c r="E153" s="4"/>
      <c r="F153" s="4"/>
      <c r="G153" s="4"/>
      <c r="H153" s="4"/>
      <c r="I153" s="4"/>
      <c r="J153" s="4"/>
      <c r="K153" s="4"/>
      <c r="L153" s="4"/>
      <c r="M153" s="4"/>
      <c r="N153" s="4"/>
      <c r="O153" s="4"/>
      <c r="P153" s="4"/>
      <c r="Q153" s="4"/>
      <c r="R153" s="4"/>
      <c r="S153" s="4"/>
      <c r="T153" s="4"/>
    </row>
    <row r="154" ht="14.25" customHeight="1">
      <c r="A154" s="4"/>
      <c r="B154" s="4"/>
      <c r="C154" s="4"/>
      <c r="D154" s="4"/>
      <c r="E154" s="4"/>
      <c r="F154" s="4"/>
      <c r="G154" s="4"/>
      <c r="H154" s="4"/>
      <c r="I154" s="4"/>
      <c r="J154" s="4"/>
      <c r="K154" s="4"/>
      <c r="L154" s="4"/>
      <c r="M154" s="4"/>
      <c r="N154" s="4"/>
      <c r="O154" s="4"/>
      <c r="P154" s="4"/>
      <c r="Q154" s="4"/>
      <c r="R154" s="4"/>
      <c r="S154" s="4"/>
      <c r="T154" s="4"/>
    </row>
    <row r="155" ht="14.25" customHeight="1">
      <c r="A155" s="4"/>
      <c r="B155" s="4"/>
      <c r="C155" s="4"/>
      <c r="D155" s="4"/>
      <c r="E155" s="4"/>
      <c r="F155" s="4"/>
      <c r="G155" s="4"/>
      <c r="H155" s="4"/>
      <c r="I155" s="4"/>
      <c r="J155" s="4"/>
      <c r="K155" s="4"/>
      <c r="L155" s="4"/>
      <c r="M155" s="4"/>
      <c r="N155" s="4"/>
      <c r="O155" s="4"/>
      <c r="P155" s="4"/>
      <c r="Q155" s="4"/>
      <c r="R155" s="4"/>
      <c r="S155" s="4"/>
      <c r="T155" s="4"/>
    </row>
    <row r="156" ht="14.25" customHeight="1">
      <c r="A156" s="4"/>
      <c r="B156" s="4"/>
      <c r="C156" s="4"/>
      <c r="D156" s="4"/>
      <c r="E156" s="4"/>
      <c r="F156" s="4"/>
      <c r="G156" s="4"/>
      <c r="H156" s="4"/>
      <c r="I156" s="4"/>
      <c r="J156" s="4"/>
      <c r="K156" s="4"/>
      <c r="L156" s="4"/>
      <c r="M156" s="4"/>
      <c r="N156" s="4"/>
      <c r="O156" s="4"/>
      <c r="P156" s="4"/>
      <c r="Q156" s="4"/>
      <c r="R156" s="4"/>
      <c r="S156" s="4"/>
      <c r="T156" s="4"/>
    </row>
    <row r="157" ht="14.25" customHeight="1">
      <c r="A157" s="4"/>
      <c r="B157" s="4"/>
      <c r="C157" s="4"/>
      <c r="D157" s="4"/>
      <c r="E157" s="4"/>
      <c r="F157" s="4"/>
      <c r="G157" s="4"/>
      <c r="H157" s="4"/>
      <c r="I157" s="4"/>
      <c r="J157" s="4"/>
      <c r="K157" s="4"/>
      <c r="L157" s="4"/>
      <c r="M157" s="4"/>
      <c r="N157" s="4"/>
      <c r="O157" s="4"/>
      <c r="P157" s="4"/>
      <c r="Q157" s="4"/>
      <c r="R157" s="4"/>
      <c r="S157" s="4"/>
      <c r="T157" s="4"/>
    </row>
    <row r="158" ht="14.25" customHeight="1">
      <c r="A158" s="4"/>
      <c r="B158" s="4"/>
      <c r="C158" s="4"/>
      <c r="D158" s="4"/>
      <c r="E158" s="4"/>
      <c r="F158" s="4"/>
      <c r="G158" s="4"/>
      <c r="H158" s="4"/>
      <c r="I158" s="4"/>
      <c r="J158" s="4"/>
      <c r="K158" s="4"/>
      <c r="L158" s="4"/>
      <c r="M158" s="4"/>
      <c r="N158" s="4"/>
      <c r="O158" s="4"/>
      <c r="P158" s="4"/>
      <c r="Q158" s="4"/>
      <c r="R158" s="4"/>
      <c r="S158" s="4"/>
      <c r="T158" s="4"/>
    </row>
    <row r="159" ht="14.25" customHeight="1">
      <c r="A159" s="4"/>
      <c r="B159" s="4"/>
      <c r="C159" s="4"/>
      <c r="D159" s="4"/>
      <c r="E159" s="4"/>
      <c r="F159" s="4"/>
      <c r="G159" s="4"/>
      <c r="H159" s="4"/>
      <c r="I159" s="4"/>
      <c r="J159" s="4"/>
      <c r="K159" s="4"/>
      <c r="L159" s="4"/>
      <c r="M159" s="4"/>
      <c r="N159" s="4"/>
      <c r="O159" s="4"/>
      <c r="P159" s="4"/>
      <c r="Q159" s="4"/>
      <c r="R159" s="4"/>
      <c r="S159" s="4"/>
      <c r="T159" s="4"/>
    </row>
    <row r="160" ht="14.25" customHeight="1">
      <c r="A160" s="4"/>
      <c r="B160" s="4"/>
      <c r="C160" s="4"/>
      <c r="D160" s="4"/>
      <c r="E160" s="4"/>
      <c r="F160" s="4"/>
      <c r="G160" s="4"/>
      <c r="H160" s="4"/>
      <c r="I160" s="4"/>
      <c r="J160" s="4"/>
      <c r="K160" s="4"/>
      <c r="L160" s="4"/>
      <c r="M160" s="4"/>
      <c r="N160" s="4"/>
      <c r="O160" s="4"/>
      <c r="P160" s="4"/>
      <c r="Q160" s="4"/>
      <c r="R160" s="4"/>
      <c r="S160" s="4"/>
      <c r="T160" s="4"/>
    </row>
    <row r="161" ht="14.25" customHeight="1">
      <c r="A161" s="4"/>
      <c r="B161" s="4"/>
      <c r="C161" s="4"/>
      <c r="D161" s="4"/>
      <c r="E161" s="4"/>
      <c r="F161" s="4"/>
      <c r="G161" s="4"/>
      <c r="H161" s="4"/>
      <c r="I161" s="4"/>
      <c r="J161" s="4"/>
      <c r="K161" s="4"/>
      <c r="L161" s="4"/>
      <c r="M161" s="4"/>
      <c r="N161" s="4"/>
      <c r="O161" s="4"/>
      <c r="P161" s="4"/>
      <c r="Q161" s="4"/>
      <c r="R161" s="4"/>
      <c r="S161" s="4"/>
      <c r="T161" s="4"/>
    </row>
    <row r="162" ht="14.25" customHeight="1">
      <c r="A162" s="4"/>
      <c r="B162" s="4"/>
      <c r="C162" s="4"/>
      <c r="D162" s="4"/>
      <c r="E162" s="4"/>
      <c r="F162" s="4"/>
      <c r="G162" s="4"/>
      <c r="H162" s="4"/>
      <c r="I162" s="4"/>
      <c r="J162" s="4"/>
      <c r="K162" s="4"/>
      <c r="L162" s="4"/>
      <c r="M162" s="4"/>
      <c r="N162" s="4"/>
      <c r="O162" s="4"/>
      <c r="P162" s="4"/>
      <c r="Q162" s="4"/>
      <c r="R162" s="4"/>
      <c r="S162" s="4"/>
      <c r="T162" s="4"/>
    </row>
    <row r="163" ht="14.25" customHeight="1">
      <c r="A163" s="4"/>
      <c r="B163" s="4"/>
      <c r="C163" s="4"/>
      <c r="D163" s="4"/>
      <c r="E163" s="4"/>
      <c r="F163" s="4"/>
      <c r="G163" s="4"/>
      <c r="H163" s="4"/>
      <c r="I163" s="4"/>
      <c r="J163" s="4"/>
      <c r="K163" s="4"/>
      <c r="L163" s="4"/>
      <c r="M163" s="4"/>
      <c r="N163" s="4"/>
      <c r="O163" s="4"/>
      <c r="P163" s="4"/>
      <c r="Q163" s="4"/>
      <c r="R163" s="4"/>
      <c r="S163" s="4"/>
      <c r="T163" s="4"/>
    </row>
    <row r="164" ht="14.25" customHeight="1">
      <c r="A164" s="4"/>
      <c r="B164" s="4"/>
      <c r="C164" s="4"/>
      <c r="D164" s="4"/>
      <c r="E164" s="4"/>
      <c r="F164" s="4"/>
      <c r="G164" s="4"/>
      <c r="H164" s="4"/>
      <c r="I164" s="4"/>
      <c r="J164" s="4"/>
      <c r="K164" s="4"/>
      <c r="L164" s="4"/>
      <c r="M164" s="4"/>
      <c r="N164" s="4"/>
      <c r="O164" s="4"/>
      <c r="P164" s="4"/>
      <c r="Q164" s="4"/>
      <c r="R164" s="4"/>
      <c r="S164" s="4"/>
      <c r="T164" s="4"/>
    </row>
    <row r="165" ht="14.25" customHeight="1">
      <c r="A165" s="4"/>
      <c r="B165" s="4"/>
      <c r="C165" s="4"/>
      <c r="D165" s="4"/>
      <c r="E165" s="4"/>
      <c r="F165" s="4"/>
      <c r="G165" s="4"/>
      <c r="H165" s="4"/>
      <c r="I165" s="4"/>
      <c r="J165" s="4"/>
      <c r="K165" s="4"/>
      <c r="L165" s="4"/>
      <c r="M165" s="4"/>
      <c r="N165" s="4"/>
      <c r="O165" s="4"/>
      <c r="P165" s="4"/>
      <c r="Q165" s="4"/>
      <c r="R165" s="4"/>
      <c r="S165" s="4"/>
      <c r="T165" s="4"/>
    </row>
    <row r="166" ht="14.25" customHeight="1">
      <c r="A166" s="4"/>
      <c r="B166" s="4"/>
      <c r="C166" s="4"/>
      <c r="D166" s="4"/>
      <c r="E166" s="4"/>
      <c r="F166" s="4"/>
      <c r="G166" s="4"/>
      <c r="H166" s="4"/>
      <c r="I166" s="4"/>
      <c r="J166" s="4"/>
      <c r="K166" s="4"/>
      <c r="L166" s="4"/>
      <c r="M166" s="4"/>
      <c r="N166" s="4"/>
      <c r="O166" s="4"/>
      <c r="P166" s="4"/>
      <c r="Q166" s="4"/>
      <c r="R166" s="4"/>
      <c r="S166" s="4"/>
      <c r="T166" s="4"/>
    </row>
    <row r="167" ht="14.25" customHeight="1">
      <c r="A167" s="4"/>
      <c r="B167" s="4"/>
      <c r="C167" s="4"/>
      <c r="D167" s="4"/>
      <c r="E167" s="4"/>
      <c r="F167" s="4"/>
      <c r="G167" s="4"/>
      <c r="H167" s="4"/>
      <c r="I167" s="4"/>
      <c r="J167" s="4"/>
      <c r="K167" s="4"/>
      <c r="L167" s="4"/>
      <c r="M167" s="4"/>
      <c r="N167" s="4"/>
      <c r="O167" s="4"/>
      <c r="P167" s="4"/>
      <c r="Q167" s="4"/>
      <c r="R167" s="4"/>
      <c r="S167" s="4"/>
      <c r="T167" s="4"/>
    </row>
    <row r="168" ht="14.25" customHeight="1">
      <c r="A168" s="4"/>
      <c r="B168" s="4"/>
      <c r="C168" s="4"/>
      <c r="D168" s="4"/>
      <c r="E168" s="4"/>
      <c r="F168" s="4"/>
      <c r="G168" s="4"/>
      <c r="H168" s="4"/>
      <c r="I168" s="4"/>
      <c r="J168" s="4"/>
      <c r="K168" s="4"/>
      <c r="L168" s="4"/>
      <c r="M168" s="4"/>
      <c r="N168" s="4"/>
      <c r="O168" s="4"/>
      <c r="P168" s="4"/>
      <c r="Q168" s="4"/>
      <c r="R168" s="4"/>
      <c r="S168" s="4"/>
      <c r="T168" s="4"/>
    </row>
    <row r="169" ht="14.25" customHeight="1">
      <c r="A169" s="4"/>
      <c r="B169" s="4"/>
      <c r="C169" s="4"/>
      <c r="D169" s="4"/>
      <c r="E169" s="4"/>
      <c r="F169" s="4"/>
      <c r="G169" s="4"/>
      <c r="H169" s="4"/>
      <c r="I169" s="4"/>
      <c r="J169" s="4"/>
      <c r="K169" s="4"/>
      <c r="L169" s="4"/>
      <c r="M169" s="4"/>
      <c r="N169" s="4"/>
      <c r="O169" s="4"/>
      <c r="P169" s="4"/>
      <c r="Q169" s="4"/>
      <c r="R169" s="4"/>
      <c r="S169" s="4"/>
      <c r="T169" s="4"/>
    </row>
    <row r="170" ht="14.25" customHeight="1">
      <c r="A170" s="4"/>
      <c r="B170" s="4"/>
      <c r="C170" s="4"/>
      <c r="D170" s="4"/>
      <c r="E170" s="4"/>
      <c r="F170" s="4"/>
      <c r="G170" s="4"/>
      <c r="H170" s="4"/>
      <c r="I170" s="4"/>
      <c r="J170" s="4"/>
      <c r="K170" s="4"/>
      <c r="L170" s="4"/>
      <c r="M170" s="4"/>
      <c r="N170" s="4"/>
      <c r="O170" s="4"/>
      <c r="P170" s="4"/>
      <c r="Q170" s="4"/>
      <c r="R170" s="4"/>
      <c r="S170" s="4"/>
      <c r="T170" s="4"/>
    </row>
    <row r="171" ht="14.25" customHeight="1">
      <c r="A171" s="4"/>
      <c r="B171" s="4"/>
      <c r="C171" s="4"/>
      <c r="D171" s="4"/>
      <c r="E171" s="4"/>
      <c r="F171" s="4"/>
      <c r="G171" s="4"/>
      <c r="H171" s="4"/>
      <c r="I171" s="4"/>
      <c r="J171" s="4"/>
      <c r="K171" s="4"/>
      <c r="L171" s="4"/>
      <c r="M171" s="4"/>
      <c r="N171" s="4"/>
      <c r="O171" s="4"/>
      <c r="P171" s="4"/>
      <c r="Q171" s="4"/>
      <c r="R171" s="4"/>
      <c r="S171" s="4"/>
      <c r="T171" s="4"/>
    </row>
    <row r="172" ht="14.25" customHeight="1">
      <c r="A172" s="4"/>
      <c r="B172" s="4"/>
      <c r="C172" s="4"/>
      <c r="D172" s="4"/>
      <c r="E172" s="4"/>
      <c r="F172" s="4"/>
      <c r="G172" s="4"/>
      <c r="H172" s="4"/>
      <c r="I172" s="4"/>
      <c r="J172" s="4"/>
      <c r="K172" s="4"/>
      <c r="L172" s="4"/>
      <c r="M172" s="4"/>
      <c r="N172" s="4"/>
      <c r="O172" s="4"/>
      <c r="P172" s="4"/>
      <c r="Q172" s="4"/>
      <c r="R172" s="4"/>
      <c r="S172" s="4"/>
      <c r="T172" s="4"/>
    </row>
    <row r="173" ht="14.25" customHeight="1">
      <c r="A173" s="4"/>
      <c r="B173" s="4"/>
      <c r="C173" s="4"/>
      <c r="D173" s="4"/>
      <c r="E173" s="4"/>
      <c r="F173" s="4"/>
      <c r="G173" s="4"/>
      <c r="H173" s="4"/>
      <c r="I173" s="4"/>
      <c r="J173" s="4"/>
      <c r="K173" s="4"/>
      <c r="L173" s="4"/>
      <c r="M173" s="4"/>
      <c r="N173" s="4"/>
      <c r="O173" s="4"/>
      <c r="P173" s="4"/>
      <c r="Q173" s="4"/>
      <c r="R173" s="4"/>
      <c r="S173" s="4"/>
      <c r="T173" s="4"/>
    </row>
    <row r="174" ht="14.25" customHeight="1">
      <c r="A174" s="4"/>
      <c r="B174" s="4"/>
      <c r="C174" s="4"/>
      <c r="D174" s="4"/>
      <c r="E174" s="4"/>
      <c r="F174" s="4"/>
      <c r="G174" s="4"/>
      <c r="H174" s="4"/>
      <c r="I174" s="4"/>
      <c r="J174" s="4"/>
      <c r="K174" s="4"/>
      <c r="L174" s="4"/>
      <c r="M174" s="4"/>
      <c r="N174" s="4"/>
      <c r="O174" s="4"/>
      <c r="P174" s="4"/>
      <c r="Q174" s="4"/>
      <c r="R174" s="4"/>
      <c r="S174" s="4"/>
      <c r="T174" s="4"/>
    </row>
    <row r="175" ht="14.25" customHeight="1">
      <c r="A175" s="4"/>
      <c r="B175" s="4"/>
      <c r="C175" s="4"/>
      <c r="D175" s="4"/>
      <c r="E175" s="4"/>
      <c r="F175" s="4"/>
      <c r="G175" s="4"/>
      <c r="H175" s="4"/>
      <c r="I175" s="4"/>
      <c r="J175" s="4"/>
      <c r="K175" s="4"/>
      <c r="L175" s="4"/>
      <c r="M175" s="4"/>
      <c r="N175" s="4"/>
      <c r="O175" s="4"/>
      <c r="P175" s="4"/>
      <c r="Q175" s="4"/>
      <c r="R175" s="4"/>
      <c r="S175" s="4"/>
      <c r="T175" s="4"/>
    </row>
    <row r="176" ht="14.25" customHeight="1">
      <c r="A176" s="4"/>
      <c r="B176" s="4"/>
      <c r="C176" s="4"/>
      <c r="D176" s="4"/>
      <c r="E176" s="4"/>
      <c r="F176" s="4"/>
      <c r="G176" s="4"/>
      <c r="H176" s="4"/>
      <c r="I176" s="4"/>
      <c r="J176" s="4"/>
      <c r="K176" s="4"/>
      <c r="L176" s="4"/>
      <c r="M176" s="4"/>
      <c r="N176" s="4"/>
      <c r="O176" s="4"/>
      <c r="P176" s="4"/>
      <c r="Q176" s="4"/>
      <c r="R176" s="4"/>
      <c r="S176" s="4"/>
      <c r="T176" s="4"/>
    </row>
    <row r="177" ht="14.25" customHeight="1">
      <c r="A177" s="4"/>
      <c r="B177" s="4"/>
      <c r="C177" s="4"/>
      <c r="D177" s="4"/>
      <c r="E177" s="4"/>
      <c r="F177" s="4"/>
      <c r="G177" s="4"/>
      <c r="H177" s="4"/>
      <c r="I177" s="4"/>
      <c r="J177" s="4"/>
      <c r="K177" s="4"/>
      <c r="L177" s="4"/>
      <c r="M177" s="4"/>
      <c r="N177" s="4"/>
      <c r="O177" s="4"/>
      <c r="P177" s="4"/>
      <c r="Q177" s="4"/>
      <c r="R177" s="4"/>
      <c r="S177" s="4"/>
      <c r="T177" s="4"/>
    </row>
    <row r="178" ht="14.25" customHeight="1">
      <c r="A178" s="4"/>
      <c r="B178" s="4"/>
      <c r="C178" s="4"/>
      <c r="D178" s="4"/>
      <c r="E178" s="4"/>
      <c r="F178" s="4"/>
      <c r="G178" s="4"/>
      <c r="H178" s="4"/>
      <c r="I178" s="4"/>
      <c r="J178" s="4"/>
      <c r="K178" s="4"/>
      <c r="L178" s="4"/>
      <c r="M178" s="4"/>
      <c r="N178" s="4"/>
      <c r="O178" s="4"/>
      <c r="P178" s="4"/>
      <c r="Q178" s="4"/>
      <c r="R178" s="4"/>
      <c r="S178" s="4"/>
      <c r="T178" s="4"/>
    </row>
    <row r="179" ht="14.25" customHeight="1">
      <c r="A179" s="4"/>
      <c r="B179" s="4"/>
      <c r="C179" s="4"/>
      <c r="D179" s="4"/>
      <c r="E179" s="4"/>
      <c r="F179" s="4"/>
      <c r="G179" s="4"/>
      <c r="H179" s="4"/>
      <c r="I179" s="4"/>
      <c r="J179" s="4"/>
      <c r="K179" s="4"/>
      <c r="L179" s="4"/>
      <c r="M179" s="4"/>
      <c r="N179" s="4"/>
      <c r="O179" s="4"/>
      <c r="P179" s="4"/>
      <c r="Q179" s="4"/>
      <c r="R179" s="4"/>
      <c r="S179" s="4"/>
      <c r="T179" s="4"/>
    </row>
    <row r="180" ht="14.25" customHeight="1">
      <c r="A180" s="4"/>
      <c r="B180" s="4"/>
      <c r="C180" s="4"/>
      <c r="D180" s="4"/>
      <c r="E180" s="4"/>
      <c r="F180" s="4"/>
      <c r="G180" s="4"/>
      <c r="H180" s="4"/>
      <c r="I180" s="4"/>
      <c r="J180" s="4"/>
      <c r="K180" s="4"/>
      <c r="L180" s="4"/>
      <c r="M180" s="4"/>
      <c r="N180" s="4"/>
      <c r="O180" s="4"/>
      <c r="P180" s="4"/>
      <c r="Q180" s="4"/>
      <c r="R180" s="4"/>
      <c r="S180" s="4"/>
      <c r="T180" s="4"/>
    </row>
    <row r="181" ht="14.25" customHeight="1">
      <c r="A181" s="4"/>
      <c r="B181" s="4"/>
      <c r="C181" s="4"/>
      <c r="D181" s="4"/>
      <c r="E181" s="4"/>
      <c r="F181" s="4"/>
      <c r="G181" s="4"/>
      <c r="H181" s="4"/>
      <c r="I181" s="4"/>
      <c r="J181" s="4"/>
      <c r="K181" s="4"/>
      <c r="L181" s="4"/>
      <c r="M181" s="4"/>
      <c r="N181" s="4"/>
      <c r="O181" s="4"/>
      <c r="P181" s="4"/>
      <c r="Q181" s="4"/>
      <c r="R181" s="4"/>
      <c r="S181" s="4"/>
      <c r="T181" s="4"/>
    </row>
    <row r="182" ht="14.25" customHeight="1">
      <c r="A182" s="4"/>
      <c r="B182" s="4"/>
      <c r="C182" s="4"/>
      <c r="D182" s="4"/>
      <c r="E182" s="4"/>
      <c r="F182" s="4"/>
      <c r="G182" s="4"/>
      <c r="H182" s="4"/>
      <c r="I182" s="4"/>
      <c r="J182" s="4"/>
      <c r="K182" s="4"/>
      <c r="L182" s="4"/>
      <c r="M182" s="4"/>
      <c r="N182" s="4"/>
      <c r="O182" s="4"/>
      <c r="P182" s="4"/>
      <c r="Q182" s="4"/>
      <c r="R182" s="4"/>
      <c r="S182" s="4"/>
      <c r="T182" s="4"/>
    </row>
    <row r="183" ht="14.25" customHeight="1">
      <c r="A183" s="4"/>
      <c r="B183" s="4"/>
      <c r="C183" s="4"/>
      <c r="D183" s="4"/>
      <c r="E183" s="4"/>
      <c r="F183" s="4"/>
      <c r="G183" s="4"/>
      <c r="H183" s="4"/>
      <c r="I183" s="4"/>
      <c r="J183" s="4"/>
      <c r="K183" s="4"/>
      <c r="L183" s="4"/>
      <c r="M183" s="4"/>
      <c r="N183" s="4"/>
      <c r="O183" s="4"/>
      <c r="P183" s="4"/>
      <c r="Q183" s="4"/>
      <c r="R183" s="4"/>
      <c r="S183" s="4"/>
      <c r="T183" s="4"/>
    </row>
    <row r="184" ht="14.25" customHeight="1">
      <c r="A184" s="4"/>
      <c r="B184" s="4"/>
      <c r="C184" s="4"/>
      <c r="D184" s="4"/>
      <c r="E184" s="4"/>
      <c r="F184" s="4"/>
      <c r="G184" s="4"/>
      <c r="H184" s="4"/>
      <c r="I184" s="4"/>
      <c r="J184" s="4"/>
      <c r="K184" s="4"/>
      <c r="L184" s="4"/>
      <c r="M184" s="4"/>
      <c r="N184" s="4"/>
      <c r="O184" s="4"/>
      <c r="P184" s="4"/>
      <c r="Q184" s="4"/>
      <c r="R184" s="4"/>
      <c r="S184" s="4"/>
      <c r="T184" s="4"/>
    </row>
    <row r="185" ht="14.25" customHeight="1">
      <c r="A185" s="4"/>
      <c r="B185" s="4"/>
      <c r="C185" s="4"/>
      <c r="D185" s="4"/>
      <c r="E185" s="4"/>
      <c r="F185" s="4"/>
      <c r="G185" s="4"/>
      <c r="H185" s="4"/>
      <c r="I185" s="4"/>
      <c r="J185" s="4"/>
      <c r="K185" s="4"/>
      <c r="L185" s="4"/>
      <c r="M185" s="4"/>
      <c r="N185" s="4"/>
      <c r="O185" s="4"/>
      <c r="P185" s="4"/>
      <c r="Q185" s="4"/>
      <c r="R185" s="4"/>
      <c r="S185" s="4"/>
      <c r="T185" s="4"/>
    </row>
    <row r="186" ht="14.25" customHeight="1">
      <c r="A186" s="4"/>
      <c r="B186" s="4"/>
      <c r="C186" s="4"/>
      <c r="D186" s="4"/>
      <c r="E186" s="4"/>
      <c r="F186" s="4"/>
      <c r="G186" s="4"/>
      <c r="H186" s="4"/>
      <c r="I186" s="4"/>
      <c r="J186" s="4"/>
      <c r="K186" s="4"/>
      <c r="L186" s="4"/>
      <c r="M186" s="4"/>
      <c r="N186" s="4"/>
      <c r="O186" s="4"/>
      <c r="P186" s="4"/>
      <c r="Q186" s="4"/>
      <c r="R186" s="4"/>
      <c r="S186" s="4"/>
      <c r="T186" s="4"/>
    </row>
    <row r="187" ht="14.25" customHeight="1">
      <c r="A187" s="4"/>
      <c r="B187" s="4"/>
      <c r="C187" s="4"/>
      <c r="D187" s="4"/>
      <c r="E187" s="4"/>
      <c r="F187" s="4"/>
      <c r="G187" s="4"/>
      <c r="H187" s="4"/>
      <c r="I187" s="4"/>
      <c r="J187" s="4"/>
      <c r="K187" s="4"/>
      <c r="L187" s="4"/>
      <c r="M187" s="4"/>
      <c r="N187" s="4"/>
      <c r="O187" s="4"/>
      <c r="P187" s="4"/>
      <c r="Q187" s="4"/>
      <c r="R187" s="4"/>
      <c r="S187" s="4"/>
      <c r="T187" s="4"/>
    </row>
    <row r="188" ht="14.25" customHeight="1">
      <c r="A188" s="4"/>
      <c r="B188" s="4"/>
      <c r="C188" s="4"/>
      <c r="D188" s="4"/>
      <c r="E188" s="4"/>
      <c r="F188" s="4"/>
      <c r="G188" s="4"/>
      <c r="H188" s="4"/>
      <c r="I188" s="4"/>
      <c r="J188" s="4"/>
      <c r="K188" s="4"/>
      <c r="L188" s="4"/>
      <c r="M188" s="4"/>
      <c r="N188" s="4"/>
      <c r="O188" s="4"/>
      <c r="P188" s="4"/>
      <c r="Q188" s="4"/>
      <c r="R188" s="4"/>
      <c r="S188" s="4"/>
      <c r="T188" s="4"/>
    </row>
    <row r="189" ht="14.25" customHeight="1">
      <c r="A189" s="4"/>
      <c r="B189" s="4"/>
      <c r="C189" s="4"/>
      <c r="D189" s="4"/>
      <c r="E189" s="4"/>
      <c r="F189" s="4"/>
      <c r="G189" s="4"/>
      <c r="H189" s="4"/>
      <c r="I189" s="4"/>
      <c r="J189" s="4"/>
      <c r="K189" s="4"/>
      <c r="L189" s="4"/>
      <c r="M189" s="4"/>
      <c r="N189" s="4"/>
      <c r="O189" s="4"/>
      <c r="P189" s="4"/>
      <c r="Q189" s="4"/>
      <c r="R189" s="4"/>
      <c r="S189" s="4"/>
      <c r="T189" s="4"/>
    </row>
    <row r="190" ht="14.25" customHeight="1">
      <c r="A190" s="4"/>
      <c r="B190" s="4"/>
      <c r="C190" s="4"/>
      <c r="D190" s="4"/>
      <c r="E190" s="4"/>
      <c r="F190" s="4"/>
      <c r="G190" s="4"/>
      <c r="H190" s="4"/>
      <c r="I190" s="4"/>
      <c r="J190" s="4"/>
      <c r="K190" s="4"/>
      <c r="L190" s="4"/>
      <c r="M190" s="4"/>
      <c r="N190" s="4"/>
      <c r="O190" s="4"/>
      <c r="P190" s="4"/>
      <c r="Q190" s="4"/>
      <c r="R190" s="4"/>
      <c r="S190" s="4"/>
      <c r="T190" s="4"/>
    </row>
    <row r="191" ht="14.25" customHeight="1">
      <c r="A191" s="4"/>
      <c r="B191" s="4"/>
      <c r="C191" s="4"/>
      <c r="D191" s="4"/>
      <c r="E191" s="4"/>
      <c r="F191" s="4"/>
      <c r="G191" s="4"/>
      <c r="H191" s="4"/>
      <c r="I191" s="4"/>
      <c r="J191" s="4"/>
      <c r="K191" s="4"/>
      <c r="L191" s="4"/>
      <c r="M191" s="4"/>
      <c r="N191" s="4"/>
      <c r="O191" s="4"/>
      <c r="P191" s="4"/>
      <c r="Q191" s="4"/>
      <c r="R191" s="4"/>
      <c r="S191" s="4"/>
      <c r="T191" s="4"/>
    </row>
    <row r="192" ht="14.25" customHeight="1">
      <c r="A192" s="4"/>
      <c r="B192" s="4"/>
      <c r="C192" s="4"/>
      <c r="D192" s="4"/>
      <c r="E192" s="4"/>
      <c r="F192" s="4"/>
      <c r="G192" s="4"/>
      <c r="H192" s="4"/>
      <c r="I192" s="4"/>
      <c r="J192" s="4"/>
      <c r="K192" s="4"/>
      <c r="L192" s="4"/>
      <c r="M192" s="4"/>
      <c r="N192" s="4"/>
      <c r="O192" s="4"/>
      <c r="P192" s="4"/>
      <c r="Q192" s="4"/>
      <c r="R192" s="4"/>
      <c r="S192" s="4"/>
      <c r="T192" s="4"/>
    </row>
    <row r="193" ht="14.25" customHeight="1">
      <c r="A193" s="4"/>
      <c r="B193" s="4"/>
      <c r="C193" s="4"/>
      <c r="D193" s="4"/>
      <c r="E193" s="4"/>
      <c r="F193" s="4"/>
      <c r="G193" s="4"/>
      <c r="H193" s="4"/>
      <c r="I193" s="4"/>
      <c r="J193" s="4"/>
      <c r="K193" s="4"/>
      <c r="L193" s="4"/>
      <c r="M193" s="4"/>
      <c r="N193" s="4"/>
      <c r="O193" s="4"/>
      <c r="P193" s="4"/>
      <c r="Q193" s="4"/>
      <c r="R193" s="4"/>
      <c r="S193" s="4"/>
      <c r="T193" s="4"/>
    </row>
    <row r="194" ht="14.25" customHeight="1">
      <c r="A194" s="4"/>
      <c r="B194" s="4"/>
      <c r="C194" s="4"/>
      <c r="D194" s="4"/>
      <c r="E194" s="4"/>
      <c r="F194" s="4"/>
      <c r="G194" s="4"/>
      <c r="H194" s="4"/>
      <c r="I194" s="4"/>
      <c r="J194" s="4"/>
      <c r="K194" s="4"/>
      <c r="L194" s="4"/>
      <c r="M194" s="4"/>
      <c r="N194" s="4"/>
      <c r="O194" s="4"/>
      <c r="P194" s="4"/>
      <c r="Q194" s="4"/>
      <c r="R194" s="4"/>
      <c r="S194" s="4"/>
      <c r="T194" s="4"/>
    </row>
    <row r="195" ht="14.25" customHeight="1">
      <c r="A195" s="4"/>
      <c r="B195" s="4"/>
      <c r="C195" s="4"/>
      <c r="D195" s="4"/>
      <c r="E195" s="4"/>
      <c r="F195" s="4"/>
      <c r="G195" s="4"/>
      <c r="H195" s="4"/>
      <c r="I195" s="4"/>
      <c r="J195" s="4"/>
      <c r="K195" s="4"/>
      <c r="L195" s="4"/>
      <c r="M195" s="4"/>
      <c r="N195" s="4"/>
      <c r="O195" s="4"/>
      <c r="P195" s="4"/>
      <c r="Q195" s="4"/>
      <c r="R195" s="4"/>
      <c r="S195" s="4"/>
      <c r="T195" s="4"/>
    </row>
    <row r="196" ht="14.25" customHeight="1">
      <c r="A196" s="4"/>
      <c r="B196" s="4"/>
      <c r="C196" s="4"/>
      <c r="D196" s="4"/>
      <c r="E196" s="4"/>
      <c r="F196" s="4"/>
      <c r="G196" s="4"/>
      <c r="H196" s="4"/>
      <c r="I196" s="4"/>
      <c r="J196" s="4"/>
      <c r="K196" s="4"/>
      <c r="L196" s="4"/>
      <c r="M196" s="4"/>
      <c r="N196" s="4"/>
      <c r="O196" s="4"/>
      <c r="P196" s="4"/>
      <c r="Q196" s="4"/>
      <c r="R196" s="4"/>
      <c r="S196" s="4"/>
      <c r="T196" s="4"/>
    </row>
    <row r="197" ht="14.25" customHeight="1">
      <c r="A197" s="4"/>
      <c r="B197" s="4"/>
      <c r="C197" s="4"/>
      <c r="D197" s="4"/>
      <c r="E197" s="4"/>
      <c r="F197" s="4"/>
      <c r="G197" s="4"/>
      <c r="H197" s="4"/>
      <c r="I197" s="4"/>
      <c r="J197" s="4"/>
      <c r="K197" s="4"/>
      <c r="L197" s="4"/>
      <c r="M197" s="4"/>
      <c r="N197" s="4"/>
      <c r="O197" s="4"/>
      <c r="P197" s="4"/>
      <c r="Q197" s="4"/>
      <c r="R197" s="4"/>
      <c r="S197" s="4"/>
      <c r="T197" s="4"/>
    </row>
    <row r="198" ht="14.25" customHeight="1">
      <c r="A198" s="4"/>
      <c r="B198" s="4"/>
      <c r="C198" s="4"/>
      <c r="D198" s="4"/>
      <c r="E198" s="4"/>
      <c r="F198" s="4"/>
      <c r="G198" s="4"/>
      <c r="H198" s="4"/>
      <c r="I198" s="4"/>
      <c r="J198" s="4"/>
      <c r="K198" s="4"/>
      <c r="L198" s="4"/>
      <c r="M198" s="4"/>
      <c r="N198" s="4"/>
      <c r="O198" s="4"/>
      <c r="P198" s="4"/>
      <c r="Q198" s="4"/>
      <c r="R198" s="4"/>
      <c r="S198" s="4"/>
      <c r="T198" s="4"/>
    </row>
    <row r="199" ht="14.25" customHeight="1">
      <c r="A199" s="4"/>
      <c r="B199" s="4"/>
      <c r="C199" s="4"/>
      <c r="D199" s="4"/>
      <c r="E199" s="4"/>
      <c r="F199" s="4"/>
      <c r="G199" s="4"/>
      <c r="H199" s="4"/>
      <c r="I199" s="4"/>
      <c r="J199" s="4"/>
      <c r="K199" s="4"/>
      <c r="L199" s="4"/>
      <c r="M199" s="4"/>
      <c r="N199" s="4"/>
      <c r="O199" s="4"/>
      <c r="P199" s="4"/>
      <c r="Q199" s="4"/>
      <c r="R199" s="4"/>
      <c r="S199" s="4"/>
      <c r="T199" s="4"/>
    </row>
    <row r="200" ht="14.25" customHeight="1">
      <c r="A200" s="4"/>
      <c r="B200" s="4"/>
      <c r="C200" s="4"/>
      <c r="D200" s="4"/>
      <c r="E200" s="4"/>
      <c r="F200" s="4"/>
      <c r="G200" s="4"/>
      <c r="H200" s="4"/>
      <c r="I200" s="4"/>
      <c r="J200" s="4"/>
      <c r="K200" s="4"/>
      <c r="L200" s="4"/>
      <c r="M200" s="4"/>
      <c r="N200" s="4"/>
      <c r="O200" s="4"/>
      <c r="P200" s="4"/>
      <c r="Q200" s="4"/>
      <c r="R200" s="4"/>
      <c r="S200" s="4"/>
      <c r="T200" s="4"/>
    </row>
    <row r="201" ht="14.25" customHeight="1">
      <c r="A201" s="4"/>
      <c r="B201" s="4"/>
      <c r="C201" s="4"/>
      <c r="D201" s="4"/>
      <c r="E201" s="4"/>
      <c r="F201" s="4"/>
      <c r="G201" s="4"/>
      <c r="H201" s="4"/>
      <c r="I201" s="4"/>
      <c r="J201" s="4"/>
      <c r="K201" s="4"/>
      <c r="L201" s="4"/>
      <c r="M201" s="4"/>
      <c r="N201" s="4"/>
      <c r="O201" s="4"/>
      <c r="P201" s="4"/>
      <c r="Q201" s="4"/>
      <c r="R201" s="4"/>
      <c r="S201" s="4"/>
      <c r="T201" s="4"/>
    </row>
    <row r="202" ht="14.25" customHeight="1">
      <c r="A202" s="4"/>
      <c r="B202" s="4"/>
      <c r="C202" s="4"/>
      <c r="D202" s="4"/>
      <c r="E202" s="4"/>
      <c r="F202" s="4"/>
      <c r="G202" s="4"/>
      <c r="H202" s="4"/>
      <c r="I202" s="4"/>
      <c r="J202" s="4"/>
      <c r="K202" s="4"/>
      <c r="L202" s="4"/>
      <c r="M202" s="4"/>
      <c r="N202" s="4"/>
      <c r="O202" s="4"/>
      <c r="P202" s="4"/>
      <c r="Q202" s="4"/>
      <c r="R202" s="4"/>
      <c r="S202" s="4"/>
      <c r="T202" s="4"/>
    </row>
    <row r="203" ht="14.25" customHeight="1">
      <c r="A203" s="4"/>
      <c r="B203" s="4"/>
      <c r="C203" s="4"/>
      <c r="D203" s="4"/>
      <c r="E203" s="4"/>
      <c r="F203" s="4"/>
      <c r="G203" s="4"/>
      <c r="H203" s="4"/>
      <c r="I203" s="4"/>
      <c r="J203" s="4"/>
      <c r="K203" s="4"/>
      <c r="L203" s="4"/>
      <c r="M203" s="4"/>
      <c r="N203" s="4"/>
      <c r="O203" s="4"/>
      <c r="P203" s="4"/>
      <c r="Q203" s="4"/>
      <c r="R203" s="4"/>
      <c r="S203" s="4"/>
      <c r="T203" s="4"/>
    </row>
    <row r="204" ht="14.25" customHeight="1">
      <c r="A204" s="4"/>
      <c r="B204" s="4"/>
      <c r="C204" s="4"/>
      <c r="D204" s="4"/>
      <c r="E204" s="4"/>
      <c r="F204" s="4"/>
      <c r="G204" s="4"/>
      <c r="H204" s="4"/>
      <c r="I204" s="4"/>
      <c r="J204" s="4"/>
      <c r="K204" s="4"/>
      <c r="L204" s="4"/>
      <c r="M204" s="4"/>
      <c r="N204" s="4"/>
      <c r="O204" s="4"/>
      <c r="P204" s="4"/>
      <c r="Q204" s="4"/>
      <c r="R204" s="4"/>
      <c r="S204" s="4"/>
      <c r="T204" s="4"/>
    </row>
    <row r="205" ht="14.25" customHeight="1">
      <c r="A205" s="4"/>
      <c r="B205" s="4"/>
      <c r="C205" s="4"/>
      <c r="D205" s="4"/>
      <c r="E205" s="4"/>
      <c r="F205" s="4"/>
      <c r="G205" s="4"/>
      <c r="H205" s="4"/>
      <c r="I205" s="4"/>
      <c r="J205" s="4"/>
      <c r="K205" s="4"/>
      <c r="L205" s="4"/>
      <c r="M205" s="4"/>
      <c r="N205" s="4"/>
      <c r="O205" s="4"/>
      <c r="P205" s="4"/>
      <c r="Q205" s="4"/>
      <c r="R205" s="4"/>
      <c r="S205" s="4"/>
      <c r="T205" s="4"/>
    </row>
    <row r="206" ht="14.25" customHeight="1">
      <c r="A206" s="4"/>
      <c r="B206" s="4"/>
      <c r="C206" s="4"/>
      <c r="D206" s="4"/>
      <c r="E206" s="4"/>
      <c r="F206" s="4"/>
      <c r="G206" s="4"/>
      <c r="H206" s="4"/>
      <c r="I206" s="4"/>
      <c r="J206" s="4"/>
      <c r="K206" s="4"/>
      <c r="L206" s="4"/>
      <c r="M206" s="4"/>
      <c r="N206" s="4"/>
      <c r="O206" s="4"/>
      <c r="P206" s="4"/>
      <c r="Q206" s="4"/>
      <c r="R206" s="4"/>
      <c r="S206" s="4"/>
      <c r="T206" s="4"/>
    </row>
    <row r="207" ht="14.25" customHeight="1">
      <c r="A207" s="4"/>
      <c r="B207" s="4"/>
      <c r="C207" s="4"/>
      <c r="D207" s="4"/>
      <c r="E207" s="4"/>
      <c r="F207" s="4"/>
      <c r="G207" s="4"/>
      <c r="H207" s="4"/>
      <c r="I207" s="4"/>
      <c r="J207" s="4"/>
      <c r="K207" s="4"/>
      <c r="L207" s="4"/>
      <c r="M207" s="4"/>
      <c r="N207" s="4"/>
      <c r="O207" s="4"/>
      <c r="P207" s="4"/>
      <c r="Q207" s="4"/>
      <c r="R207" s="4"/>
      <c r="S207" s="4"/>
      <c r="T207" s="4"/>
    </row>
    <row r="208" ht="14.25" customHeight="1">
      <c r="A208" s="4"/>
      <c r="B208" s="4"/>
      <c r="C208" s="4"/>
      <c r="D208" s="4"/>
      <c r="E208" s="4"/>
      <c r="F208" s="4"/>
      <c r="G208" s="4"/>
      <c r="H208" s="4"/>
      <c r="I208" s="4"/>
      <c r="J208" s="4"/>
      <c r="K208" s="4"/>
      <c r="L208" s="4"/>
      <c r="M208" s="4"/>
      <c r="N208" s="4"/>
      <c r="O208" s="4"/>
      <c r="P208" s="4"/>
      <c r="Q208" s="4"/>
      <c r="R208" s="4"/>
      <c r="S208" s="4"/>
      <c r="T208" s="4"/>
    </row>
    <row r="209" ht="14.25" customHeight="1">
      <c r="A209" s="4"/>
      <c r="B209" s="4"/>
      <c r="C209" s="4"/>
      <c r="D209" s="4"/>
      <c r="E209" s="4"/>
      <c r="F209" s="4"/>
      <c r="G209" s="4"/>
      <c r="H209" s="4"/>
      <c r="I209" s="4"/>
      <c r="J209" s="4"/>
      <c r="K209" s="4"/>
      <c r="L209" s="4"/>
      <c r="M209" s="4"/>
      <c r="N209" s="4"/>
      <c r="O209" s="4"/>
      <c r="P209" s="4"/>
      <c r="Q209" s="4"/>
      <c r="R209" s="4"/>
      <c r="S209" s="4"/>
      <c r="T209" s="4"/>
    </row>
    <row r="210" ht="14.25" customHeight="1">
      <c r="A210" s="4"/>
      <c r="B210" s="4"/>
      <c r="C210" s="4"/>
      <c r="D210" s="4"/>
      <c r="E210" s="4"/>
      <c r="F210" s="4"/>
      <c r="G210" s="4"/>
      <c r="H210" s="4"/>
      <c r="I210" s="4"/>
      <c r="J210" s="4"/>
      <c r="K210" s="4"/>
      <c r="L210" s="4"/>
      <c r="M210" s="4"/>
      <c r="N210" s="4"/>
      <c r="O210" s="4"/>
      <c r="P210" s="4"/>
      <c r="Q210" s="4"/>
      <c r="R210" s="4"/>
      <c r="S210" s="4"/>
      <c r="T210" s="4"/>
    </row>
    <row r="211" ht="14.25" customHeight="1">
      <c r="A211" s="4"/>
      <c r="B211" s="4"/>
      <c r="C211" s="4"/>
      <c r="D211" s="4"/>
      <c r="E211" s="4"/>
      <c r="F211" s="4"/>
      <c r="G211" s="4"/>
      <c r="H211" s="4"/>
      <c r="I211" s="4"/>
      <c r="J211" s="4"/>
      <c r="K211" s="4"/>
      <c r="L211" s="4"/>
      <c r="M211" s="4"/>
      <c r="N211" s="4"/>
      <c r="O211" s="4"/>
      <c r="P211" s="4"/>
      <c r="Q211" s="4"/>
      <c r="R211" s="4"/>
      <c r="S211" s="4"/>
      <c r="T211" s="4"/>
    </row>
    <row r="212" ht="14.25" customHeight="1">
      <c r="A212" s="4"/>
      <c r="B212" s="4"/>
      <c r="C212" s="4"/>
      <c r="D212" s="4"/>
      <c r="E212" s="4"/>
      <c r="F212" s="4"/>
      <c r="G212" s="4"/>
      <c r="H212" s="4"/>
      <c r="I212" s="4"/>
      <c r="J212" s="4"/>
      <c r="K212" s="4"/>
      <c r="L212" s="4"/>
      <c r="M212" s="4"/>
      <c r="N212" s="4"/>
      <c r="O212" s="4"/>
      <c r="P212" s="4"/>
      <c r="Q212" s="4"/>
      <c r="R212" s="4"/>
      <c r="S212" s="4"/>
      <c r="T212" s="4"/>
    </row>
    <row r="213" ht="14.25" customHeight="1">
      <c r="A213" s="4"/>
      <c r="B213" s="4"/>
      <c r="C213" s="4"/>
      <c r="D213" s="4"/>
      <c r="E213" s="4"/>
      <c r="F213" s="4"/>
      <c r="G213" s="4"/>
      <c r="H213" s="4"/>
      <c r="I213" s="4"/>
      <c r="J213" s="4"/>
      <c r="K213" s="4"/>
      <c r="L213" s="4"/>
      <c r="M213" s="4"/>
      <c r="N213" s="4"/>
      <c r="O213" s="4"/>
      <c r="P213" s="4"/>
      <c r="Q213" s="4"/>
      <c r="R213" s="4"/>
      <c r="S213" s="4"/>
      <c r="T213" s="4"/>
    </row>
    <row r="214" ht="14.25" customHeight="1">
      <c r="A214" s="4"/>
      <c r="B214" s="4"/>
      <c r="C214" s="4"/>
      <c r="D214" s="4"/>
      <c r="E214" s="4"/>
      <c r="F214" s="4"/>
      <c r="G214" s="4"/>
      <c r="H214" s="4"/>
      <c r="I214" s="4"/>
      <c r="J214" s="4"/>
      <c r="K214" s="4"/>
      <c r="L214" s="4"/>
      <c r="M214" s="4"/>
      <c r="N214" s="4"/>
      <c r="O214" s="4"/>
      <c r="P214" s="4"/>
      <c r="Q214" s="4"/>
      <c r="R214" s="4"/>
      <c r="S214" s="4"/>
      <c r="T214" s="4"/>
    </row>
    <row r="215" ht="14.25" customHeight="1">
      <c r="A215" s="4"/>
      <c r="B215" s="4"/>
      <c r="C215" s="4"/>
      <c r="D215" s="4"/>
      <c r="E215" s="4"/>
      <c r="F215" s="4"/>
      <c r="G215" s="4"/>
      <c r="H215" s="4"/>
      <c r="I215" s="4"/>
      <c r="J215" s="4"/>
      <c r="K215" s="4"/>
      <c r="L215" s="4"/>
      <c r="M215" s="4"/>
      <c r="N215" s="4"/>
      <c r="O215" s="4"/>
      <c r="P215" s="4"/>
      <c r="Q215" s="4"/>
      <c r="R215" s="4"/>
      <c r="S215" s="4"/>
      <c r="T215" s="4"/>
    </row>
    <row r="216" ht="14.25" customHeight="1">
      <c r="A216" s="4"/>
      <c r="B216" s="4"/>
      <c r="C216" s="4"/>
      <c r="D216" s="4"/>
      <c r="E216" s="4"/>
      <c r="F216" s="4"/>
      <c r="G216" s="4"/>
      <c r="H216" s="4"/>
      <c r="I216" s="4"/>
      <c r="J216" s="4"/>
      <c r="K216" s="4"/>
      <c r="L216" s="4"/>
      <c r="M216" s="4"/>
      <c r="N216" s="4"/>
      <c r="O216" s="4"/>
      <c r="P216" s="4"/>
      <c r="Q216" s="4"/>
      <c r="R216" s="4"/>
      <c r="S216" s="4"/>
      <c r="T216" s="4"/>
    </row>
    <row r="217" ht="14.25" customHeight="1">
      <c r="A217" s="4"/>
      <c r="B217" s="4"/>
      <c r="C217" s="4"/>
      <c r="D217" s="4"/>
      <c r="E217" s="4"/>
      <c r="F217" s="4"/>
      <c r="G217" s="4"/>
      <c r="H217" s="4"/>
      <c r="I217" s="4"/>
      <c r="J217" s="4"/>
      <c r="K217" s="4"/>
      <c r="L217" s="4"/>
      <c r="M217" s="4"/>
      <c r="N217" s="4"/>
      <c r="O217" s="4"/>
      <c r="P217" s="4"/>
      <c r="Q217" s="4"/>
      <c r="R217" s="4"/>
      <c r="S217" s="4"/>
      <c r="T217" s="4"/>
    </row>
    <row r="218" ht="14.25" customHeight="1">
      <c r="A218" s="4"/>
      <c r="B218" s="4"/>
      <c r="C218" s="4"/>
      <c r="D218" s="4"/>
      <c r="E218" s="4"/>
      <c r="F218" s="4"/>
      <c r="G218" s="4"/>
      <c r="H218" s="4"/>
      <c r="I218" s="4"/>
      <c r="J218" s="4"/>
      <c r="K218" s="4"/>
      <c r="L218" s="4"/>
      <c r="M218" s="4"/>
      <c r="N218" s="4"/>
      <c r="O218" s="4"/>
      <c r="P218" s="4"/>
      <c r="Q218" s="4"/>
      <c r="R218" s="4"/>
      <c r="S218" s="4"/>
      <c r="T218" s="4"/>
    </row>
    <row r="219" ht="14.25" customHeight="1">
      <c r="A219" s="4"/>
      <c r="B219" s="4"/>
      <c r="C219" s="4"/>
      <c r="D219" s="4"/>
      <c r="E219" s="4"/>
      <c r="F219" s="4"/>
      <c r="G219" s="4"/>
      <c r="H219" s="4"/>
      <c r="I219" s="4"/>
      <c r="J219" s="4"/>
      <c r="K219" s="4"/>
      <c r="L219" s="4"/>
      <c r="M219" s="4"/>
      <c r="N219" s="4"/>
      <c r="O219" s="4"/>
      <c r="P219" s="4"/>
      <c r="Q219" s="4"/>
      <c r="R219" s="4"/>
      <c r="S219" s="4"/>
      <c r="T219" s="4"/>
    </row>
    <row r="220" ht="14.25" customHeight="1">
      <c r="A220" s="4"/>
      <c r="B220" s="4"/>
      <c r="C220" s="4"/>
      <c r="D220" s="4"/>
      <c r="E220" s="4"/>
      <c r="F220" s="4"/>
      <c r="G220" s="4"/>
      <c r="H220" s="4"/>
      <c r="I220" s="4"/>
      <c r="J220" s="4"/>
      <c r="K220" s="4"/>
      <c r="L220" s="4"/>
      <c r="M220" s="4"/>
      <c r="N220" s="4"/>
      <c r="O220" s="4"/>
      <c r="P220" s="4"/>
      <c r="Q220" s="4"/>
      <c r="R220" s="4"/>
      <c r="S220" s="4"/>
      <c r="T220" s="4"/>
    </row>
    <row r="221" ht="14.25" customHeight="1">
      <c r="A221" s="4"/>
      <c r="B221" s="4"/>
      <c r="C221" s="4"/>
      <c r="D221" s="4"/>
      <c r="E221" s="4"/>
      <c r="F221" s="4"/>
      <c r="G221" s="4"/>
      <c r="H221" s="4"/>
      <c r="I221" s="4"/>
      <c r="J221" s="4"/>
      <c r="K221" s="4"/>
      <c r="L221" s="4"/>
      <c r="M221" s="4"/>
      <c r="N221" s="4"/>
      <c r="O221" s="4"/>
      <c r="P221" s="4"/>
      <c r="Q221" s="4"/>
      <c r="R221" s="4"/>
      <c r="S221" s="4"/>
      <c r="T221" s="4"/>
    </row>
    <row r="222" ht="14.25" customHeight="1">
      <c r="A222" s="4"/>
      <c r="B222" s="4"/>
      <c r="C222" s="4"/>
      <c r="D222" s="4"/>
      <c r="E222" s="4"/>
      <c r="F222" s="4"/>
      <c r="G222" s="4"/>
      <c r="H222" s="4"/>
      <c r="I222" s="4"/>
      <c r="J222" s="4"/>
      <c r="K222" s="4"/>
      <c r="L222" s="4"/>
      <c r="M222" s="4"/>
      <c r="N222" s="4"/>
      <c r="O222" s="4"/>
      <c r="P222" s="4"/>
      <c r="Q222" s="4"/>
      <c r="R222" s="4"/>
      <c r="S222" s="4"/>
      <c r="T222" s="4"/>
    </row>
    <row r="223" ht="14.25" customHeight="1">
      <c r="A223" s="4"/>
      <c r="B223" s="4"/>
      <c r="C223" s="4"/>
      <c r="D223" s="4"/>
      <c r="E223" s="4"/>
      <c r="F223" s="4"/>
      <c r="G223" s="4"/>
      <c r="H223" s="4"/>
      <c r="I223" s="4"/>
      <c r="J223" s="4"/>
      <c r="K223" s="4"/>
      <c r="L223" s="4"/>
      <c r="M223" s="4"/>
      <c r="N223" s="4"/>
      <c r="O223" s="4"/>
      <c r="P223" s="4"/>
      <c r="Q223" s="4"/>
      <c r="R223" s="4"/>
      <c r="S223" s="4"/>
      <c r="T223" s="4"/>
    </row>
    <row r="224" ht="14.25" customHeight="1">
      <c r="A224" s="4"/>
      <c r="B224" s="4"/>
      <c r="C224" s="4"/>
      <c r="D224" s="4"/>
      <c r="E224" s="4"/>
      <c r="F224" s="4"/>
      <c r="G224" s="4"/>
      <c r="H224" s="4"/>
      <c r="I224" s="4"/>
      <c r="J224" s="4"/>
      <c r="K224" s="4"/>
      <c r="L224" s="4"/>
      <c r="M224" s="4"/>
      <c r="N224" s="4"/>
      <c r="O224" s="4"/>
      <c r="P224" s="4"/>
      <c r="Q224" s="4"/>
      <c r="R224" s="4"/>
      <c r="S224" s="4"/>
      <c r="T224" s="4"/>
    </row>
    <row r="225" ht="14.25" customHeight="1">
      <c r="A225" s="4"/>
      <c r="B225" s="4"/>
      <c r="C225" s="4"/>
      <c r="D225" s="4"/>
      <c r="E225" s="4"/>
      <c r="F225" s="4"/>
      <c r="G225" s="4"/>
      <c r="H225" s="4"/>
      <c r="I225" s="4"/>
      <c r="J225" s="4"/>
      <c r="K225" s="4"/>
      <c r="L225" s="4"/>
      <c r="M225" s="4"/>
      <c r="N225" s="4"/>
      <c r="O225" s="4"/>
      <c r="P225" s="4"/>
      <c r="Q225" s="4"/>
      <c r="R225" s="4"/>
      <c r="S225" s="4"/>
      <c r="T225" s="4"/>
    </row>
    <row r="226" ht="14.25" customHeight="1">
      <c r="A226" s="4"/>
      <c r="B226" s="4"/>
      <c r="C226" s="4"/>
      <c r="D226" s="4"/>
      <c r="E226" s="4"/>
      <c r="F226" s="4"/>
      <c r="G226" s="4"/>
      <c r="H226" s="4"/>
      <c r="I226" s="4"/>
      <c r="J226" s="4"/>
      <c r="K226" s="4"/>
      <c r="L226" s="4"/>
      <c r="M226" s="4"/>
      <c r="N226" s="4"/>
      <c r="O226" s="4"/>
      <c r="P226" s="4"/>
      <c r="Q226" s="4"/>
      <c r="R226" s="4"/>
      <c r="S226" s="4"/>
      <c r="T226" s="4"/>
    </row>
    <row r="227" ht="14.25" customHeight="1">
      <c r="A227" s="4"/>
      <c r="B227" s="4"/>
      <c r="C227" s="4"/>
      <c r="D227" s="4"/>
      <c r="E227" s="4"/>
      <c r="F227" s="4"/>
      <c r="G227" s="4"/>
      <c r="H227" s="4"/>
      <c r="I227" s="4"/>
      <c r="J227" s="4"/>
      <c r="K227" s="4"/>
      <c r="L227" s="4"/>
      <c r="M227" s="4"/>
      <c r="N227" s="4"/>
      <c r="O227" s="4"/>
      <c r="P227" s="4"/>
      <c r="Q227" s="4"/>
      <c r="R227" s="4"/>
      <c r="S227" s="4"/>
      <c r="T227" s="4"/>
    </row>
    <row r="228" ht="14.25" customHeight="1">
      <c r="A228" s="4"/>
      <c r="B228" s="4"/>
      <c r="C228" s="4"/>
      <c r="D228" s="4"/>
      <c r="E228" s="4"/>
      <c r="F228" s="4"/>
      <c r="G228" s="4"/>
      <c r="H228" s="4"/>
      <c r="I228" s="4"/>
      <c r="J228" s="4"/>
      <c r="K228" s="4"/>
      <c r="L228" s="4"/>
      <c r="M228" s="4"/>
      <c r="N228" s="4"/>
      <c r="O228" s="4"/>
      <c r="P228" s="4"/>
      <c r="Q228" s="4"/>
      <c r="R228" s="4"/>
      <c r="S228" s="4"/>
      <c r="T228" s="4"/>
    </row>
    <row r="229" ht="14.25" customHeight="1">
      <c r="A229" s="4"/>
      <c r="B229" s="4"/>
      <c r="C229" s="4"/>
      <c r="D229" s="4"/>
      <c r="E229" s="4"/>
      <c r="F229" s="4"/>
      <c r="G229" s="4"/>
      <c r="H229" s="4"/>
      <c r="I229" s="4"/>
      <c r="J229" s="4"/>
      <c r="K229" s="4"/>
      <c r="L229" s="4"/>
      <c r="M229" s="4"/>
      <c r="N229" s="4"/>
      <c r="O229" s="4"/>
      <c r="P229" s="4"/>
      <c r="Q229" s="4"/>
      <c r="R229" s="4"/>
      <c r="S229" s="4"/>
      <c r="T229" s="4"/>
    </row>
    <row r="230" ht="14.25" customHeight="1">
      <c r="A230" s="4"/>
      <c r="B230" s="4"/>
      <c r="C230" s="4"/>
      <c r="D230" s="4"/>
      <c r="E230" s="4"/>
      <c r="F230" s="4"/>
      <c r="G230" s="4"/>
      <c r="H230" s="4"/>
      <c r="I230" s="4"/>
      <c r="J230" s="4"/>
      <c r="K230" s="4"/>
      <c r="L230" s="4"/>
      <c r="M230" s="4"/>
      <c r="N230" s="4"/>
      <c r="O230" s="4"/>
      <c r="P230" s="4"/>
      <c r="Q230" s="4"/>
      <c r="R230" s="4"/>
      <c r="S230" s="4"/>
      <c r="T230" s="4"/>
    </row>
    <row r="231" ht="14.25" customHeight="1">
      <c r="A231" s="4"/>
      <c r="B231" s="4"/>
      <c r="C231" s="4"/>
      <c r="D231" s="4"/>
      <c r="E231" s="4"/>
      <c r="F231" s="4"/>
      <c r="G231" s="4"/>
      <c r="H231" s="4"/>
      <c r="I231" s="4"/>
      <c r="J231" s="4"/>
      <c r="K231" s="4"/>
      <c r="L231" s="4"/>
      <c r="M231" s="4"/>
      <c r="N231" s="4"/>
      <c r="O231" s="4"/>
      <c r="P231" s="4"/>
      <c r="Q231" s="4"/>
      <c r="R231" s="4"/>
      <c r="S231" s="4"/>
      <c r="T231" s="4"/>
    </row>
    <row r="232" ht="14.25" customHeight="1">
      <c r="A232" s="4"/>
      <c r="B232" s="4"/>
      <c r="C232" s="4"/>
      <c r="D232" s="4"/>
      <c r="E232" s="4"/>
      <c r="F232" s="4"/>
      <c r="G232" s="4"/>
      <c r="H232" s="4"/>
      <c r="I232" s="4"/>
      <c r="J232" s="4"/>
      <c r="K232" s="4"/>
      <c r="L232" s="4"/>
      <c r="M232" s="4"/>
      <c r="N232" s="4"/>
      <c r="O232" s="4"/>
      <c r="P232" s="4"/>
      <c r="Q232" s="4"/>
      <c r="R232" s="4"/>
      <c r="S232" s="4"/>
      <c r="T232" s="4"/>
    </row>
    <row r="233" ht="14.25" customHeight="1">
      <c r="A233" s="4"/>
      <c r="B233" s="4"/>
      <c r="C233" s="4"/>
      <c r="D233" s="4"/>
      <c r="E233" s="4"/>
      <c r="F233" s="4"/>
      <c r="G233" s="4"/>
      <c r="H233" s="4"/>
      <c r="I233" s="4"/>
      <c r="J233" s="4"/>
      <c r="K233" s="4"/>
      <c r="L233" s="4"/>
      <c r="M233" s="4"/>
      <c r="N233" s="4"/>
      <c r="O233" s="4"/>
      <c r="P233" s="4"/>
      <c r="Q233" s="4"/>
      <c r="R233" s="4"/>
      <c r="S233" s="4"/>
      <c r="T233" s="4"/>
    </row>
    <row r="234" ht="14.25" customHeight="1">
      <c r="A234" s="4"/>
      <c r="B234" s="4"/>
      <c r="C234" s="4"/>
      <c r="D234" s="4"/>
      <c r="E234" s="4"/>
      <c r="F234" s="4"/>
      <c r="G234" s="4"/>
      <c r="H234" s="4"/>
      <c r="I234" s="4"/>
      <c r="J234" s="4"/>
      <c r="K234" s="4"/>
      <c r="L234" s="4"/>
      <c r="M234" s="4"/>
      <c r="N234" s="4"/>
      <c r="O234" s="4"/>
      <c r="P234" s="4"/>
      <c r="Q234" s="4"/>
      <c r="R234" s="4"/>
      <c r="S234" s="4"/>
      <c r="T234" s="4"/>
    </row>
    <row r="235" ht="14.25" customHeight="1">
      <c r="A235" s="4"/>
      <c r="B235" s="4"/>
      <c r="C235" s="4"/>
      <c r="D235" s="4"/>
      <c r="E235" s="4"/>
      <c r="F235" s="4"/>
      <c r="G235" s="4"/>
      <c r="H235" s="4"/>
      <c r="I235" s="4"/>
      <c r="J235" s="4"/>
      <c r="K235" s="4"/>
      <c r="L235" s="4"/>
      <c r="M235" s="4"/>
      <c r="N235" s="4"/>
      <c r="O235" s="4"/>
      <c r="P235" s="4"/>
      <c r="Q235" s="4"/>
      <c r="R235" s="4"/>
      <c r="S235" s="4"/>
      <c r="T235" s="4"/>
    </row>
    <row r="236" ht="14.25" customHeight="1">
      <c r="A236" s="4"/>
      <c r="B236" s="4"/>
      <c r="C236" s="4"/>
      <c r="D236" s="4"/>
      <c r="E236" s="4"/>
      <c r="F236" s="4"/>
      <c r="G236" s="4"/>
      <c r="H236" s="4"/>
      <c r="I236" s="4"/>
      <c r="J236" s="4"/>
      <c r="K236" s="4"/>
      <c r="L236" s="4"/>
      <c r="M236" s="4"/>
      <c r="N236" s="4"/>
      <c r="O236" s="4"/>
      <c r="P236" s="4"/>
      <c r="Q236" s="4"/>
      <c r="R236" s="4"/>
      <c r="S236" s="4"/>
      <c r="T236" s="4"/>
    </row>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34:G34"/>
  </mergeCells>
  <printOptions/>
  <pageMargins bottom="0.75" footer="0.0" header="0.0" left="0.7" right="0.7" top="0.75"/>
  <pageSetup orientation="landscape"/>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5"/>
    <col customWidth="1" min="2" max="2" width="15.38"/>
    <col customWidth="1" min="3" max="3" width="15.13"/>
    <col customWidth="1" min="4" max="4" width="13.38"/>
    <col customWidth="1" min="5" max="5" width="22.0"/>
    <col customWidth="1" min="6" max="6" width="22.13"/>
    <col customWidth="1" min="7" max="25" width="9.0"/>
  </cols>
  <sheetData>
    <row r="1">
      <c r="A1" s="136" t="s">
        <v>176</v>
      </c>
      <c r="B1" s="136"/>
      <c r="C1" s="39"/>
      <c r="D1" s="39"/>
      <c r="E1" s="39"/>
      <c r="F1" s="215"/>
      <c r="G1" s="39"/>
      <c r="H1" s="39"/>
      <c r="I1" s="39"/>
      <c r="J1" s="39"/>
      <c r="K1" s="39"/>
      <c r="L1" s="39"/>
      <c r="M1" s="39"/>
      <c r="N1" s="39"/>
      <c r="O1" s="39"/>
      <c r="P1" s="39"/>
      <c r="Q1" s="39"/>
      <c r="R1" s="39"/>
      <c r="S1" s="39"/>
      <c r="T1" s="39"/>
      <c r="U1" s="39"/>
      <c r="V1" s="39"/>
      <c r="W1" s="39"/>
      <c r="X1" s="39"/>
      <c r="Y1" s="39"/>
    </row>
    <row r="2" ht="12.75" customHeight="1">
      <c r="A2" s="138"/>
      <c r="B2" s="138"/>
      <c r="C2" s="38"/>
      <c r="D2" s="38"/>
      <c r="E2" s="38"/>
      <c r="F2" s="216"/>
      <c r="G2" s="38"/>
      <c r="H2" s="38"/>
      <c r="I2" s="38"/>
      <c r="J2" s="38"/>
      <c r="K2" s="38"/>
      <c r="L2" s="38"/>
      <c r="M2" s="38"/>
      <c r="N2" s="38"/>
      <c r="O2" s="38"/>
      <c r="P2" s="38"/>
      <c r="Q2" s="38"/>
      <c r="R2" s="38"/>
      <c r="S2" s="38"/>
      <c r="T2" s="38"/>
      <c r="U2" s="38"/>
      <c r="V2" s="38"/>
      <c r="W2" s="38"/>
      <c r="X2" s="38"/>
      <c r="Y2" s="38"/>
    </row>
    <row r="3" ht="12.75" customHeight="1">
      <c r="A3" s="217"/>
      <c r="B3" s="218" t="s">
        <v>177</v>
      </c>
      <c r="C3" s="55"/>
      <c r="D3" s="55"/>
      <c r="E3" s="56"/>
      <c r="F3" s="181"/>
      <c r="G3" s="52"/>
      <c r="H3" s="52"/>
      <c r="I3" s="52"/>
      <c r="J3" s="52"/>
      <c r="K3" s="52"/>
      <c r="L3" s="52"/>
      <c r="M3" s="52"/>
      <c r="N3" s="52"/>
      <c r="O3" s="52"/>
      <c r="P3" s="52"/>
      <c r="Q3" s="52"/>
      <c r="R3" s="52"/>
      <c r="S3" s="52"/>
      <c r="T3" s="52"/>
      <c r="U3" s="52"/>
      <c r="V3" s="52"/>
      <c r="W3" s="52"/>
      <c r="X3" s="52"/>
      <c r="Y3" s="52"/>
    </row>
    <row r="4">
      <c r="A4" s="219" t="s">
        <v>178</v>
      </c>
      <c r="B4" s="220" t="s">
        <v>179</v>
      </c>
      <c r="C4" s="220" t="s">
        <v>180</v>
      </c>
      <c r="D4" s="220" t="s">
        <v>115</v>
      </c>
      <c r="E4" s="221" t="s">
        <v>181</v>
      </c>
      <c r="F4" s="222"/>
      <c r="G4" s="52"/>
      <c r="H4" s="52"/>
      <c r="I4" s="52"/>
      <c r="J4" s="52"/>
      <c r="K4" s="52"/>
      <c r="L4" s="52"/>
      <c r="M4" s="52"/>
      <c r="N4" s="52"/>
      <c r="O4" s="52"/>
      <c r="P4" s="52"/>
      <c r="Q4" s="52"/>
      <c r="R4" s="52"/>
      <c r="S4" s="52"/>
      <c r="T4" s="52"/>
      <c r="U4" s="52"/>
      <c r="V4" s="52"/>
      <c r="W4" s="52"/>
      <c r="X4" s="52"/>
      <c r="Y4" s="52"/>
    </row>
    <row r="5" ht="13.5" customHeight="1">
      <c r="A5" s="170" t="s">
        <v>182</v>
      </c>
      <c r="B5" s="223"/>
      <c r="C5" s="224">
        <v>5.419288494E7</v>
      </c>
      <c r="D5" s="224">
        <v>5.529121244E7</v>
      </c>
      <c r="E5" s="225">
        <f>('5.OfficeTrendbyAgency'!$D5-'5.OfficeTrendbyAgency'!$C5)/'5.OfficeTrendbyAgency'!$C5</f>
        <v>0.02026700555</v>
      </c>
      <c r="F5" s="52"/>
      <c r="G5" s="52"/>
      <c r="H5" s="52"/>
      <c r="I5" s="52"/>
      <c r="J5" s="52"/>
      <c r="K5" s="52"/>
      <c r="L5" s="52"/>
      <c r="M5" s="52"/>
      <c r="N5" s="52"/>
      <c r="O5" s="52"/>
      <c r="P5" s="52"/>
      <c r="Q5" s="52"/>
      <c r="R5" s="52"/>
      <c r="S5" s="52"/>
      <c r="T5" s="52"/>
      <c r="U5" s="52"/>
      <c r="V5" s="52"/>
      <c r="W5" s="52"/>
      <c r="X5" s="52"/>
      <c r="Y5" s="52"/>
    </row>
    <row r="6" ht="13.5" customHeight="1">
      <c r="A6" s="170" t="s">
        <v>183</v>
      </c>
      <c r="B6" s="148"/>
      <c r="C6" s="224">
        <v>1.22726807983E8</v>
      </c>
      <c r="D6" s="224">
        <v>1.22392501093E8</v>
      </c>
      <c r="E6" s="225">
        <f>('5.OfficeTrendbyAgency'!$D6-'5.OfficeTrendbyAgency'!$C6)/'5.OfficeTrendbyAgency'!$C6</f>
        <v>-0.002723992382</v>
      </c>
      <c r="F6" s="52"/>
      <c r="G6" s="52"/>
      <c r="H6" s="52"/>
      <c r="I6" s="52"/>
      <c r="J6" s="52"/>
      <c r="K6" s="52"/>
      <c r="L6" s="52"/>
      <c r="M6" s="52"/>
      <c r="N6" s="52"/>
      <c r="O6" s="52"/>
      <c r="P6" s="52"/>
      <c r="Q6" s="52"/>
      <c r="R6" s="52"/>
      <c r="S6" s="52"/>
      <c r="T6" s="52"/>
      <c r="U6" s="52"/>
      <c r="V6" s="52"/>
      <c r="W6" s="52"/>
      <c r="X6" s="52"/>
      <c r="Y6" s="52"/>
    </row>
    <row r="7" ht="13.5" customHeight="1">
      <c r="A7" s="170" t="s">
        <v>184</v>
      </c>
      <c r="B7" s="148"/>
      <c r="C7" s="224">
        <v>3333157.06</v>
      </c>
      <c r="D7" s="224">
        <v>3480923.06</v>
      </c>
      <c r="E7" s="225">
        <f>('5.OfficeTrendbyAgency'!$D7-'5.OfficeTrendbyAgency'!$C7)/'5.OfficeTrendbyAgency'!$C7</f>
        <v>0.04433214437</v>
      </c>
      <c r="F7" s="52"/>
      <c r="G7" s="52"/>
      <c r="H7" s="52"/>
      <c r="I7" s="52"/>
      <c r="J7" s="52"/>
      <c r="K7" s="52"/>
      <c r="L7" s="52"/>
      <c r="M7" s="52"/>
      <c r="N7" s="52"/>
      <c r="O7" s="52"/>
      <c r="P7" s="52"/>
      <c r="Q7" s="52"/>
      <c r="R7" s="52"/>
      <c r="S7" s="52"/>
      <c r="T7" s="52"/>
      <c r="U7" s="52"/>
      <c r="V7" s="52"/>
      <c r="W7" s="52"/>
      <c r="X7" s="52"/>
      <c r="Y7" s="52"/>
    </row>
    <row r="8" ht="13.5" customHeight="1">
      <c r="A8" s="170" t="s">
        <v>185</v>
      </c>
      <c r="B8" s="148"/>
      <c r="C8" s="224">
        <v>1.294081083E7</v>
      </c>
      <c r="D8" s="224">
        <v>1.301590683E7</v>
      </c>
      <c r="E8" s="225">
        <f>('5.OfficeTrendbyAgency'!$D8-'5.OfficeTrendbyAgency'!$C8)/'5.OfficeTrendbyAgency'!$C8</f>
        <v>0.005803036687</v>
      </c>
      <c r="F8" s="52"/>
      <c r="G8" s="52"/>
      <c r="H8" s="52"/>
      <c r="I8" s="52"/>
      <c r="J8" s="52"/>
      <c r="K8" s="52"/>
      <c r="L8" s="52"/>
      <c r="M8" s="52"/>
      <c r="N8" s="52"/>
      <c r="O8" s="52"/>
      <c r="P8" s="52"/>
      <c r="Q8" s="52"/>
      <c r="R8" s="52"/>
      <c r="S8" s="52"/>
      <c r="T8" s="52"/>
      <c r="U8" s="52"/>
      <c r="V8" s="52"/>
      <c r="W8" s="52"/>
      <c r="X8" s="52"/>
      <c r="Y8" s="52"/>
    </row>
    <row r="9" ht="13.5" customHeight="1">
      <c r="A9" s="170" t="s">
        <v>186</v>
      </c>
      <c r="B9" s="148">
        <v>1.8466382E7</v>
      </c>
      <c r="C9" s="224">
        <v>1.8435477E7</v>
      </c>
      <c r="D9" s="224">
        <v>1.8320303E7</v>
      </c>
      <c r="E9" s="225">
        <f>('5.OfficeTrendbyAgency'!$D9-'5.OfficeTrendbyAgency'!$C9)/'5.OfficeTrendbyAgency'!$C9</f>
        <v>-0.006247410902</v>
      </c>
      <c r="F9" s="52"/>
      <c r="G9" s="52"/>
      <c r="H9" s="52"/>
      <c r="I9" s="52"/>
      <c r="J9" s="52"/>
      <c r="K9" s="52"/>
      <c r="L9" s="52"/>
      <c r="M9" s="52"/>
      <c r="N9" s="52"/>
      <c r="O9" s="52"/>
      <c r="P9" s="52"/>
      <c r="Q9" s="52"/>
      <c r="R9" s="52"/>
      <c r="S9" s="52"/>
      <c r="T9" s="52"/>
      <c r="U9" s="52"/>
      <c r="V9" s="52"/>
      <c r="W9" s="52"/>
      <c r="X9" s="52"/>
      <c r="Y9" s="52"/>
    </row>
    <row r="10" ht="13.5" customHeight="1">
      <c r="A10" s="170" t="s">
        <v>187</v>
      </c>
      <c r="B10" s="148">
        <v>2881698.0</v>
      </c>
      <c r="C10" s="224">
        <v>3039426.0</v>
      </c>
      <c r="D10" s="224">
        <v>3245862.0</v>
      </c>
      <c r="E10" s="226">
        <f>('5.OfficeTrendbyAgency'!$D10-'5.OfficeTrendbyAgency'!$C10)/'5.OfficeTrendbyAgency'!$C10</f>
        <v>0.0679194032</v>
      </c>
      <c r="F10" s="52"/>
      <c r="G10" s="52"/>
      <c r="H10" s="52"/>
      <c r="I10" s="52"/>
      <c r="J10" s="52"/>
      <c r="K10" s="52"/>
      <c r="L10" s="52"/>
      <c r="M10" s="52"/>
      <c r="N10" s="52"/>
      <c r="O10" s="52"/>
      <c r="P10" s="52"/>
      <c r="Q10" s="52"/>
      <c r="R10" s="52"/>
      <c r="S10" s="52"/>
      <c r="T10" s="52"/>
      <c r="U10" s="52"/>
      <c r="V10" s="52"/>
      <c r="W10" s="52"/>
      <c r="X10" s="52"/>
      <c r="Y10" s="52"/>
    </row>
    <row r="11" ht="13.5" customHeight="1">
      <c r="A11" s="170" t="s">
        <v>188</v>
      </c>
      <c r="B11" s="148">
        <v>2.158094E7</v>
      </c>
      <c r="C11" s="224">
        <v>2.1392392E7</v>
      </c>
      <c r="D11" s="224">
        <v>2.1603234E7</v>
      </c>
      <c r="E11" s="225">
        <f>('5.OfficeTrendbyAgency'!$D11-'5.OfficeTrendbyAgency'!$C11)/'5.OfficeTrendbyAgency'!$C11</f>
        <v>0.009855933829</v>
      </c>
      <c r="F11" s="52"/>
      <c r="G11" s="52"/>
      <c r="H11" s="52"/>
      <c r="I11" s="52"/>
      <c r="J11" s="52"/>
      <c r="K11" s="52"/>
      <c r="L11" s="52"/>
      <c r="M11" s="52"/>
      <c r="N11" s="52"/>
      <c r="O11" s="52"/>
      <c r="P11" s="52"/>
      <c r="Q11" s="52"/>
      <c r="R11" s="52"/>
      <c r="S11" s="52"/>
      <c r="T11" s="52"/>
      <c r="U11" s="52"/>
      <c r="V11" s="52"/>
      <c r="W11" s="52"/>
      <c r="X11" s="52"/>
      <c r="Y11" s="52"/>
    </row>
    <row r="12" ht="13.5" customHeight="1">
      <c r="A12" s="170" t="s">
        <v>189</v>
      </c>
      <c r="B12" s="148">
        <v>6183281.52</v>
      </c>
      <c r="C12" s="224">
        <v>5276367.08</v>
      </c>
      <c r="D12" s="224">
        <v>5276367.08</v>
      </c>
      <c r="E12" s="226">
        <f>('5.OfficeTrendbyAgency'!$D12-'5.OfficeTrendbyAgency'!$C12)/'5.OfficeTrendbyAgency'!$C12</f>
        <v>0</v>
      </c>
      <c r="F12" s="52"/>
      <c r="G12" s="52"/>
      <c r="H12" s="52"/>
      <c r="I12" s="52"/>
      <c r="J12" s="52"/>
      <c r="K12" s="52"/>
      <c r="L12" s="52"/>
      <c r="M12" s="52"/>
      <c r="N12" s="52"/>
      <c r="O12" s="52"/>
      <c r="P12" s="52"/>
      <c r="Q12" s="52"/>
      <c r="R12" s="52"/>
      <c r="S12" s="52"/>
      <c r="T12" s="52"/>
      <c r="U12" s="52"/>
      <c r="V12" s="52"/>
      <c r="W12" s="52"/>
      <c r="X12" s="52"/>
      <c r="Y12" s="52"/>
    </row>
    <row r="13" ht="13.5" customHeight="1">
      <c r="A13" s="170" t="s">
        <v>190</v>
      </c>
      <c r="B13" s="148">
        <v>6385700.0</v>
      </c>
      <c r="C13" s="224">
        <v>5985635.1</v>
      </c>
      <c r="D13" s="224">
        <v>5941539.92</v>
      </c>
      <c r="E13" s="225">
        <f>('5.OfficeTrendbyAgency'!$D13-'5.OfficeTrendbyAgency'!$C13)/'5.OfficeTrendbyAgency'!$C13</f>
        <v>-0.007366833972</v>
      </c>
      <c r="F13" s="52"/>
      <c r="G13" s="52"/>
      <c r="H13" s="52"/>
      <c r="I13" s="52"/>
      <c r="J13" s="52"/>
      <c r="K13" s="52"/>
      <c r="L13" s="52"/>
      <c r="M13" s="52"/>
      <c r="N13" s="52"/>
      <c r="O13" s="52"/>
      <c r="P13" s="52"/>
      <c r="Q13" s="52"/>
      <c r="R13" s="52"/>
      <c r="S13" s="52"/>
      <c r="T13" s="52"/>
      <c r="U13" s="52"/>
      <c r="V13" s="52"/>
      <c r="W13" s="52"/>
      <c r="X13" s="52"/>
      <c r="Y13" s="52"/>
    </row>
    <row r="14" ht="13.5" customHeight="1">
      <c r="A14" s="170" t="s">
        <v>191</v>
      </c>
      <c r="B14" s="148">
        <v>1841848.0</v>
      </c>
      <c r="C14" s="224">
        <v>1861323.0</v>
      </c>
      <c r="D14" s="224">
        <v>1937041.0</v>
      </c>
      <c r="E14" s="226">
        <f>('5.OfficeTrendbyAgency'!$D14-'5.OfficeTrendbyAgency'!$C14)/'5.OfficeTrendbyAgency'!$C14</f>
        <v>0.0406796671</v>
      </c>
      <c r="F14" s="52"/>
      <c r="G14" s="52"/>
      <c r="H14" s="52"/>
      <c r="I14" s="52"/>
      <c r="J14" s="52"/>
      <c r="K14" s="52"/>
      <c r="L14" s="52"/>
      <c r="M14" s="52"/>
      <c r="N14" s="52"/>
      <c r="O14" s="52"/>
      <c r="P14" s="52"/>
      <c r="Q14" s="52"/>
      <c r="R14" s="52"/>
      <c r="S14" s="52"/>
      <c r="T14" s="52"/>
      <c r="U14" s="52"/>
      <c r="V14" s="52"/>
      <c r="W14" s="52"/>
      <c r="X14" s="52"/>
      <c r="Y14" s="52"/>
    </row>
    <row r="15" ht="13.5" customHeight="1">
      <c r="A15" s="170" t="s">
        <v>192</v>
      </c>
      <c r="B15" s="148">
        <v>1114735.0</v>
      </c>
      <c r="C15" s="224">
        <v>1092607.0</v>
      </c>
      <c r="D15" s="224">
        <v>1097022.0</v>
      </c>
      <c r="E15" s="225">
        <f>('5.OfficeTrendbyAgency'!$D15-'5.OfficeTrendbyAgency'!$C15)/'5.OfficeTrendbyAgency'!$C15</f>
        <v>0.004040794174</v>
      </c>
      <c r="F15" s="52"/>
      <c r="G15" s="52"/>
      <c r="H15" s="52"/>
      <c r="I15" s="52"/>
      <c r="J15" s="52"/>
      <c r="K15" s="52"/>
      <c r="L15" s="52"/>
      <c r="M15" s="52"/>
      <c r="N15" s="52"/>
      <c r="O15" s="52"/>
      <c r="P15" s="52"/>
      <c r="Q15" s="52"/>
      <c r="R15" s="52"/>
      <c r="S15" s="52"/>
      <c r="T15" s="52"/>
      <c r="U15" s="52"/>
      <c r="V15" s="52"/>
      <c r="W15" s="52"/>
      <c r="X15" s="52"/>
      <c r="Y15" s="52"/>
    </row>
    <row r="16" ht="13.5" customHeight="1">
      <c r="A16" s="170" t="s">
        <v>193</v>
      </c>
      <c r="B16" s="148">
        <v>1029203.803</v>
      </c>
      <c r="C16" s="224">
        <v>1037644.803</v>
      </c>
      <c r="D16" s="224">
        <v>1137056.082</v>
      </c>
      <c r="E16" s="226">
        <f>('5.OfficeTrendbyAgency'!$D16-'5.OfficeTrendbyAgency'!$C16)/'5.OfficeTrendbyAgency'!$C16</f>
        <v>0.09580472886</v>
      </c>
      <c r="F16" s="52"/>
      <c r="G16" s="52"/>
      <c r="H16" s="52"/>
      <c r="I16" s="52"/>
      <c r="J16" s="52"/>
      <c r="K16" s="52"/>
      <c r="L16" s="52"/>
      <c r="M16" s="52"/>
      <c r="N16" s="52"/>
      <c r="O16" s="52"/>
      <c r="P16" s="52"/>
      <c r="Q16" s="52"/>
      <c r="R16" s="52"/>
      <c r="S16" s="52"/>
      <c r="T16" s="52"/>
      <c r="U16" s="52"/>
      <c r="V16" s="52"/>
      <c r="W16" s="52"/>
      <c r="X16" s="52"/>
      <c r="Y16" s="52"/>
    </row>
    <row r="17" ht="13.5" customHeight="1">
      <c r="A17" s="170" t="s">
        <v>194</v>
      </c>
      <c r="B17" s="148">
        <v>1.3255116225E7</v>
      </c>
      <c r="C17" s="224">
        <v>1.3185697225E7</v>
      </c>
      <c r="D17" s="224">
        <v>1.3207358725E7</v>
      </c>
      <c r="E17" s="225">
        <f>('5.OfficeTrendbyAgency'!$D17-'5.OfficeTrendbyAgency'!$C17)/'5.OfficeTrendbyAgency'!$C17</f>
        <v>0.001642802776</v>
      </c>
      <c r="F17" s="52"/>
      <c r="G17" s="52"/>
      <c r="H17" s="52"/>
      <c r="I17" s="52"/>
      <c r="J17" s="52"/>
      <c r="K17" s="52"/>
      <c r="L17" s="52"/>
      <c r="M17" s="52"/>
      <c r="N17" s="52"/>
      <c r="O17" s="52"/>
      <c r="P17" s="52"/>
      <c r="Q17" s="52"/>
      <c r="R17" s="52"/>
      <c r="S17" s="52"/>
      <c r="T17" s="52"/>
      <c r="U17" s="52"/>
      <c r="V17" s="52"/>
      <c r="W17" s="52"/>
      <c r="X17" s="52"/>
      <c r="Y17" s="52"/>
    </row>
    <row r="18" ht="13.5" customHeight="1">
      <c r="A18" s="170" t="s">
        <v>195</v>
      </c>
      <c r="B18" s="148">
        <v>3086554.0</v>
      </c>
      <c r="C18" s="224">
        <v>2984463.0</v>
      </c>
      <c r="D18" s="224">
        <v>2738605.0</v>
      </c>
      <c r="E18" s="226">
        <f>('5.OfficeTrendbyAgency'!$D18-'5.OfficeTrendbyAgency'!$C18)/'5.OfficeTrendbyAgency'!$C18</f>
        <v>-0.08237930911</v>
      </c>
      <c r="F18" s="52"/>
      <c r="G18" s="52"/>
      <c r="H18" s="52"/>
      <c r="I18" s="52"/>
      <c r="J18" s="52"/>
      <c r="K18" s="52"/>
      <c r="L18" s="52"/>
      <c r="M18" s="52"/>
      <c r="N18" s="52"/>
      <c r="O18" s="52"/>
      <c r="P18" s="52"/>
      <c r="Q18" s="52"/>
      <c r="R18" s="52"/>
      <c r="S18" s="52"/>
      <c r="T18" s="52"/>
      <c r="U18" s="52"/>
      <c r="V18" s="52"/>
      <c r="W18" s="52"/>
      <c r="X18" s="52"/>
      <c r="Y18" s="52"/>
    </row>
    <row r="19" ht="13.5" customHeight="1">
      <c r="A19" s="170" t="s">
        <v>196</v>
      </c>
      <c r="B19" s="148">
        <v>4227739.0</v>
      </c>
      <c r="C19" s="224">
        <v>4212590.0</v>
      </c>
      <c r="D19" s="224">
        <v>4277729.73</v>
      </c>
      <c r="E19" s="225">
        <f>('5.OfficeTrendbyAgency'!$D19-'5.OfficeTrendbyAgency'!$C19)/'5.OfficeTrendbyAgency'!$C19</f>
        <v>0.01546310702</v>
      </c>
      <c r="F19" s="52"/>
      <c r="G19" s="52"/>
      <c r="H19" s="52"/>
      <c r="I19" s="52"/>
      <c r="J19" s="52"/>
      <c r="K19" s="52"/>
      <c r="L19" s="52"/>
      <c r="M19" s="52"/>
      <c r="N19" s="52"/>
      <c r="O19" s="52"/>
      <c r="P19" s="52"/>
      <c r="Q19" s="52"/>
      <c r="R19" s="52"/>
      <c r="S19" s="52"/>
      <c r="T19" s="52"/>
      <c r="U19" s="52"/>
      <c r="V19" s="52"/>
      <c r="W19" s="52"/>
      <c r="X19" s="52"/>
      <c r="Y19" s="52"/>
    </row>
    <row r="20" ht="13.5" customHeight="1">
      <c r="A20" s="170" t="s">
        <v>197</v>
      </c>
      <c r="B20" s="148">
        <v>1.5252779E7</v>
      </c>
      <c r="C20" s="224">
        <v>1.4990152E7</v>
      </c>
      <c r="D20" s="224">
        <v>1.4988108E7</v>
      </c>
      <c r="E20" s="226">
        <f>('5.OfficeTrendbyAgency'!$D20-'5.OfficeTrendbyAgency'!$C20)/'5.OfficeTrendbyAgency'!$C20</f>
        <v>-0.000136356189</v>
      </c>
      <c r="F20" s="52"/>
      <c r="G20" s="52"/>
      <c r="H20" s="52"/>
      <c r="I20" s="52"/>
      <c r="J20" s="52"/>
      <c r="K20" s="52"/>
      <c r="L20" s="52"/>
      <c r="M20" s="52"/>
      <c r="N20" s="52"/>
      <c r="O20" s="52"/>
      <c r="P20" s="52"/>
      <c r="Q20" s="52"/>
      <c r="R20" s="52"/>
      <c r="S20" s="52"/>
      <c r="T20" s="52"/>
      <c r="U20" s="52"/>
      <c r="V20" s="52"/>
      <c r="W20" s="52"/>
      <c r="X20" s="52"/>
      <c r="Y20" s="52"/>
    </row>
    <row r="21" ht="13.5" customHeight="1">
      <c r="A21" s="170" t="s">
        <v>198</v>
      </c>
      <c r="B21" s="148">
        <v>320214.0</v>
      </c>
      <c r="C21" s="224">
        <v>327545.0</v>
      </c>
      <c r="D21" s="224">
        <v>327033.0</v>
      </c>
      <c r="E21" s="225">
        <f>('5.OfficeTrendbyAgency'!$D21-'5.OfficeTrendbyAgency'!$C21)/'5.OfficeTrendbyAgency'!$C21</f>
        <v>-0.001563143995</v>
      </c>
      <c r="F21" s="52"/>
      <c r="G21" s="52"/>
      <c r="H21" s="52"/>
      <c r="I21" s="52"/>
      <c r="J21" s="52"/>
      <c r="K21" s="52"/>
      <c r="L21" s="52"/>
      <c r="M21" s="52"/>
      <c r="N21" s="52"/>
      <c r="O21" s="52"/>
      <c r="P21" s="52"/>
      <c r="Q21" s="52"/>
      <c r="R21" s="52"/>
      <c r="S21" s="52"/>
      <c r="T21" s="52"/>
      <c r="U21" s="52"/>
      <c r="V21" s="52"/>
      <c r="W21" s="52"/>
      <c r="X21" s="52"/>
      <c r="Y21" s="52"/>
    </row>
    <row r="22" ht="13.5" customHeight="1">
      <c r="A22" s="170" t="s">
        <v>199</v>
      </c>
      <c r="B22" s="148">
        <v>3.39171550979999E8</v>
      </c>
      <c r="C22" s="224">
        <v>3.4060025068E8</v>
      </c>
      <c r="D22" s="224">
        <v>3.41636009769999E8</v>
      </c>
      <c r="E22" s="226">
        <f>('5.OfficeTrendbyAgency'!$D22-'5.OfficeTrendbyAgency'!$C22)/'5.OfficeTrendbyAgency'!$C22</f>
        <v>0.003040981585</v>
      </c>
      <c r="F22" s="52"/>
      <c r="G22" s="52"/>
      <c r="H22" s="52"/>
      <c r="I22" s="52"/>
      <c r="J22" s="52"/>
      <c r="K22" s="52"/>
      <c r="L22" s="52"/>
      <c r="M22" s="52"/>
      <c r="N22" s="52"/>
      <c r="O22" s="52"/>
      <c r="P22" s="52"/>
      <c r="Q22" s="52"/>
      <c r="R22" s="52"/>
      <c r="S22" s="52"/>
      <c r="T22" s="52"/>
      <c r="U22" s="52"/>
      <c r="V22" s="52"/>
      <c r="W22" s="52"/>
      <c r="X22" s="52"/>
      <c r="Y22" s="52"/>
    </row>
    <row r="23" ht="13.5" customHeight="1">
      <c r="A23" s="170" t="s">
        <v>200</v>
      </c>
      <c r="B23" s="148">
        <v>1.0179471E7</v>
      </c>
      <c r="C23" s="224">
        <v>1.0573402E7</v>
      </c>
      <c r="D23" s="224">
        <v>1.0537372E7</v>
      </c>
      <c r="E23" s="225">
        <f>('5.OfficeTrendbyAgency'!$D23-'5.OfficeTrendbyAgency'!$C23)/'5.OfficeTrendbyAgency'!$C23</f>
        <v>-0.003407607126</v>
      </c>
      <c r="F23" s="52"/>
      <c r="G23" s="52"/>
      <c r="H23" s="52"/>
      <c r="I23" s="52"/>
      <c r="J23" s="52"/>
      <c r="K23" s="52"/>
      <c r="L23" s="52"/>
      <c r="M23" s="52"/>
      <c r="N23" s="52"/>
      <c r="O23" s="52"/>
      <c r="P23" s="52"/>
      <c r="Q23" s="52"/>
      <c r="R23" s="52"/>
      <c r="S23" s="52"/>
      <c r="T23" s="52"/>
      <c r="U23" s="52"/>
      <c r="V23" s="52"/>
      <c r="W23" s="52"/>
      <c r="X23" s="52"/>
      <c r="Y23" s="52"/>
    </row>
    <row r="24" ht="13.5" customHeight="1">
      <c r="A24" s="170" t="s">
        <v>201</v>
      </c>
      <c r="B24" s="148"/>
      <c r="C24" s="227">
        <v>5.158787644E7</v>
      </c>
      <c r="D24" s="227">
        <v>4.981407273E7</v>
      </c>
      <c r="E24" s="225">
        <f>('5.OfficeTrendbyAgency'!$D24-'5.OfficeTrendbyAgency'!$C24)/'5.OfficeTrendbyAgency'!$C24</f>
        <v>-0.03438411953</v>
      </c>
      <c r="F24" s="52"/>
      <c r="G24" s="52"/>
      <c r="H24" s="52"/>
      <c r="I24" s="52"/>
      <c r="J24" s="52"/>
      <c r="K24" s="52"/>
      <c r="L24" s="52"/>
      <c r="M24" s="52"/>
      <c r="N24" s="52"/>
      <c r="O24" s="52"/>
      <c r="P24" s="52"/>
      <c r="Q24" s="52"/>
      <c r="R24" s="52"/>
      <c r="S24" s="52"/>
      <c r="T24" s="52"/>
      <c r="U24" s="52"/>
      <c r="V24" s="52"/>
      <c r="W24" s="52"/>
      <c r="X24" s="52"/>
      <c r="Y24" s="52"/>
    </row>
    <row r="25" ht="12.75" customHeight="1">
      <c r="A25" s="170" t="s">
        <v>202</v>
      </c>
      <c r="B25" s="148">
        <v>3552.844</v>
      </c>
      <c r="C25" s="228">
        <v>3552.844</v>
      </c>
      <c r="D25" s="228">
        <v>3552.844</v>
      </c>
      <c r="E25" s="225">
        <f>('5.OfficeTrendbyAgency'!$D25-'5.OfficeTrendbyAgency'!$C25)/'5.OfficeTrendbyAgency'!$C25</f>
        <v>0</v>
      </c>
      <c r="F25" s="52"/>
      <c r="G25" s="52"/>
      <c r="H25" s="52"/>
      <c r="I25" s="52"/>
      <c r="J25" s="52"/>
      <c r="K25" s="52"/>
      <c r="L25" s="52"/>
      <c r="M25" s="52"/>
      <c r="N25" s="52"/>
      <c r="O25" s="52"/>
      <c r="P25" s="52"/>
      <c r="Q25" s="52"/>
      <c r="R25" s="52"/>
      <c r="S25" s="52"/>
      <c r="T25" s="52"/>
      <c r="U25" s="52"/>
      <c r="V25" s="52"/>
      <c r="W25" s="52"/>
      <c r="X25" s="52"/>
      <c r="Y25" s="52"/>
    </row>
    <row r="26" ht="13.5" customHeight="1">
      <c r="A26" s="229" t="s">
        <v>84</v>
      </c>
      <c r="B26" s="230">
        <f t="shared" ref="B26:D26" si="1">SUM(B5:B25)</f>
        <v>444980765.4</v>
      </c>
      <c r="C26" s="230">
        <f t="shared" si="1"/>
        <v>689780062</v>
      </c>
      <c r="D26" s="230">
        <f t="shared" si="1"/>
        <v>690268810.3</v>
      </c>
      <c r="E26" s="231">
        <f>('5.OfficeTrendbyAgency'!$D26-'5.OfficeTrendbyAgency'!$C26)/'5.OfficeTrendbyAgency'!$C26</f>
        <v>0.0007085567501</v>
      </c>
      <c r="F26" s="232"/>
      <c r="G26" s="52"/>
      <c r="H26" s="52"/>
      <c r="I26" s="52"/>
      <c r="J26" s="52"/>
      <c r="K26" s="52"/>
      <c r="L26" s="52"/>
      <c r="M26" s="52"/>
      <c r="N26" s="52"/>
      <c r="O26" s="52"/>
      <c r="P26" s="52"/>
      <c r="Q26" s="52"/>
      <c r="R26" s="52"/>
      <c r="S26" s="52"/>
      <c r="T26" s="52"/>
      <c r="U26" s="52"/>
      <c r="V26" s="52"/>
      <c r="W26" s="52"/>
      <c r="X26" s="52"/>
      <c r="Y26" s="52"/>
    </row>
    <row r="27" ht="13.5" customHeight="1">
      <c r="A27" s="233"/>
      <c r="B27" s="234"/>
      <c r="C27" s="234"/>
      <c r="D27" s="234"/>
      <c r="E27" s="234"/>
      <c r="F27" s="235"/>
      <c r="G27" s="232"/>
      <c r="H27" s="52"/>
      <c r="I27" s="52"/>
      <c r="J27" s="52"/>
      <c r="K27" s="52"/>
      <c r="L27" s="52"/>
      <c r="M27" s="52"/>
      <c r="N27" s="52"/>
      <c r="O27" s="52"/>
      <c r="P27" s="52"/>
      <c r="Q27" s="52"/>
      <c r="R27" s="52"/>
      <c r="S27" s="52"/>
      <c r="T27" s="52"/>
      <c r="U27" s="52"/>
      <c r="V27" s="52"/>
      <c r="W27" s="52"/>
      <c r="X27" s="52"/>
      <c r="Y27" s="52"/>
    </row>
    <row r="28" ht="12.75" customHeight="1">
      <c r="A28" s="52" t="s">
        <v>118</v>
      </c>
      <c r="B28" s="52"/>
      <c r="C28" s="52"/>
      <c r="D28" s="52"/>
      <c r="E28" s="52"/>
      <c r="F28" s="236"/>
      <c r="G28" s="52"/>
      <c r="H28" s="52"/>
      <c r="I28" s="52"/>
      <c r="J28" s="52"/>
      <c r="K28" s="52"/>
      <c r="L28" s="52"/>
      <c r="M28" s="52"/>
      <c r="N28" s="52"/>
      <c r="O28" s="52"/>
      <c r="P28" s="52"/>
      <c r="Q28" s="52"/>
      <c r="R28" s="52"/>
      <c r="S28" s="52"/>
      <c r="T28" s="52"/>
      <c r="U28" s="52"/>
      <c r="V28" s="52"/>
      <c r="W28" s="52"/>
      <c r="X28" s="52"/>
      <c r="Y28" s="52"/>
    </row>
    <row r="29" ht="12.75" customHeight="1">
      <c r="A29" s="52" t="s">
        <v>203</v>
      </c>
      <c r="B29" s="52"/>
      <c r="C29" s="150"/>
      <c r="D29" s="151"/>
      <c r="E29" s="134"/>
      <c r="F29" s="150"/>
      <c r="G29" s="52"/>
      <c r="H29" s="52"/>
      <c r="I29" s="52"/>
      <c r="J29" s="52"/>
      <c r="K29" s="52"/>
      <c r="L29" s="52"/>
      <c r="M29" s="52"/>
      <c r="N29" s="52"/>
      <c r="O29" s="52"/>
      <c r="P29" s="52"/>
      <c r="Q29" s="52"/>
      <c r="R29" s="52"/>
      <c r="S29" s="52"/>
      <c r="T29" s="52"/>
      <c r="U29" s="52"/>
      <c r="V29" s="52"/>
      <c r="W29" s="52"/>
      <c r="X29" s="52"/>
      <c r="Y29" s="52"/>
    </row>
    <row r="30" ht="12.75" customHeight="1">
      <c r="A30" s="52" t="s">
        <v>204</v>
      </c>
      <c r="B30" s="52"/>
      <c r="C30" s="52"/>
      <c r="D30" s="52"/>
      <c r="E30" s="52"/>
      <c r="F30" s="232"/>
      <c r="G30" s="52"/>
      <c r="H30" s="52"/>
      <c r="I30" s="52"/>
      <c r="J30" s="52"/>
      <c r="K30" s="52"/>
      <c r="L30" s="52"/>
      <c r="M30" s="52"/>
      <c r="N30" s="52"/>
      <c r="O30" s="52"/>
      <c r="P30" s="52"/>
      <c r="Q30" s="52"/>
      <c r="R30" s="52"/>
      <c r="S30" s="52"/>
      <c r="T30" s="52"/>
      <c r="U30" s="52"/>
      <c r="V30" s="52"/>
      <c r="W30" s="52"/>
      <c r="X30" s="52"/>
      <c r="Y30" s="52"/>
    </row>
    <row r="31" ht="90.0" customHeight="1">
      <c r="A31" s="135" t="s">
        <v>205</v>
      </c>
      <c r="F31" s="237"/>
      <c r="G31" s="4"/>
      <c r="H31" s="4"/>
      <c r="I31" s="4"/>
      <c r="J31" s="4"/>
      <c r="K31" s="4"/>
      <c r="L31" s="4"/>
      <c r="M31" s="4"/>
      <c r="N31" s="4"/>
      <c r="O31" s="4"/>
      <c r="P31" s="4"/>
      <c r="Q31" s="4"/>
      <c r="R31" s="4"/>
      <c r="S31" s="4"/>
      <c r="T31" s="4"/>
      <c r="U31" s="4"/>
      <c r="V31" s="4"/>
      <c r="W31" s="4"/>
      <c r="X31" s="4"/>
      <c r="Y31" s="4"/>
    </row>
    <row r="32" ht="12.75" customHeight="1">
      <c r="A32" s="4"/>
      <c r="B32" s="4"/>
      <c r="C32" s="4"/>
      <c r="D32" s="4"/>
      <c r="E32" s="4"/>
      <c r="F32" s="237"/>
      <c r="G32" s="4"/>
      <c r="H32" s="4"/>
      <c r="I32" s="4"/>
      <c r="J32" s="4"/>
      <c r="K32" s="4"/>
      <c r="L32" s="4"/>
      <c r="M32" s="4"/>
      <c r="N32" s="4"/>
      <c r="O32" s="4"/>
      <c r="P32" s="4"/>
      <c r="Q32" s="4"/>
      <c r="R32" s="4"/>
      <c r="S32" s="4"/>
      <c r="T32" s="4"/>
      <c r="U32" s="4"/>
      <c r="V32" s="4"/>
      <c r="W32" s="4"/>
      <c r="X32" s="4"/>
      <c r="Y32" s="4"/>
    </row>
    <row r="33" ht="12.75" customHeight="1">
      <c r="A33" s="4"/>
      <c r="B33" s="4"/>
      <c r="C33" s="4"/>
      <c r="D33" s="4"/>
      <c r="E33" s="4"/>
      <c r="F33" s="237"/>
      <c r="G33" s="4"/>
      <c r="H33" s="4"/>
      <c r="I33" s="4"/>
      <c r="J33" s="4"/>
      <c r="K33" s="4"/>
      <c r="L33" s="4"/>
      <c r="M33" s="4"/>
      <c r="N33" s="4"/>
      <c r="O33" s="4"/>
      <c r="P33" s="4"/>
      <c r="Q33" s="4"/>
      <c r="R33" s="4"/>
      <c r="S33" s="4"/>
      <c r="T33" s="4"/>
      <c r="U33" s="4"/>
      <c r="V33" s="4"/>
      <c r="W33" s="4"/>
      <c r="X33" s="4"/>
      <c r="Y33" s="4"/>
    </row>
    <row r="34" ht="12.75" customHeight="1">
      <c r="A34" s="4"/>
      <c r="B34" s="4"/>
      <c r="C34" s="4"/>
      <c r="D34" s="4"/>
      <c r="E34" s="4"/>
      <c r="F34" s="237"/>
      <c r="G34" s="4"/>
      <c r="H34" s="4"/>
      <c r="I34" s="4"/>
      <c r="J34" s="4"/>
      <c r="K34" s="4"/>
      <c r="L34" s="4"/>
      <c r="M34" s="4"/>
      <c r="N34" s="4"/>
      <c r="O34" s="4"/>
      <c r="P34" s="4"/>
      <c r="Q34" s="4"/>
      <c r="R34" s="4"/>
      <c r="S34" s="4"/>
      <c r="T34" s="4"/>
      <c r="U34" s="4"/>
      <c r="V34" s="4"/>
      <c r="W34" s="4"/>
      <c r="X34" s="4"/>
      <c r="Y34" s="4"/>
    </row>
    <row r="35" ht="12.75" customHeight="1">
      <c r="A35" s="4"/>
      <c r="B35" s="4"/>
      <c r="C35" s="4"/>
      <c r="D35" s="4"/>
      <c r="E35" s="4"/>
      <c r="F35" s="237"/>
      <c r="G35" s="4"/>
      <c r="H35" s="4"/>
      <c r="I35" s="4"/>
      <c r="J35" s="4"/>
      <c r="K35" s="4"/>
      <c r="L35" s="4"/>
      <c r="M35" s="4"/>
      <c r="N35" s="4"/>
      <c r="O35" s="4"/>
      <c r="P35" s="4"/>
      <c r="Q35" s="4"/>
      <c r="R35" s="4"/>
      <c r="S35" s="4"/>
      <c r="T35" s="4"/>
      <c r="U35" s="4"/>
      <c r="V35" s="4"/>
      <c r="W35" s="4"/>
      <c r="X35" s="4"/>
      <c r="Y35" s="4"/>
    </row>
    <row r="36" ht="12.75" customHeight="1">
      <c r="A36" s="4"/>
      <c r="B36" s="4"/>
      <c r="C36" s="4"/>
      <c r="D36" s="4"/>
      <c r="E36" s="4"/>
      <c r="F36" s="237"/>
      <c r="G36" s="4"/>
      <c r="H36" s="4"/>
      <c r="I36" s="4"/>
      <c r="J36" s="4"/>
      <c r="K36" s="4"/>
      <c r="L36" s="4"/>
      <c r="M36" s="4"/>
      <c r="N36" s="4"/>
      <c r="O36" s="4"/>
      <c r="P36" s="4"/>
      <c r="Q36" s="4"/>
      <c r="R36" s="4"/>
      <c r="S36" s="4"/>
      <c r="T36" s="4"/>
      <c r="U36" s="4"/>
      <c r="V36" s="4"/>
      <c r="W36" s="4"/>
      <c r="X36" s="4"/>
      <c r="Y36" s="4"/>
    </row>
    <row r="37" ht="12.75" customHeight="1">
      <c r="A37" s="4"/>
      <c r="B37" s="4"/>
      <c r="C37" s="4"/>
      <c r="D37" s="4"/>
      <c r="E37" s="4"/>
      <c r="F37" s="237"/>
      <c r="G37" s="4"/>
      <c r="H37" s="4"/>
      <c r="I37" s="4"/>
      <c r="J37" s="4"/>
      <c r="K37" s="4"/>
      <c r="L37" s="4"/>
      <c r="M37" s="4"/>
      <c r="N37" s="4"/>
      <c r="O37" s="4"/>
      <c r="P37" s="4"/>
      <c r="Q37" s="4"/>
      <c r="R37" s="4"/>
      <c r="S37" s="4"/>
      <c r="T37" s="4"/>
      <c r="U37" s="4"/>
      <c r="V37" s="4"/>
      <c r="W37" s="4"/>
      <c r="X37" s="4"/>
      <c r="Y37" s="4"/>
    </row>
    <row r="38" ht="12.75" customHeight="1">
      <c r="A38" s="4"/>
      <c r="B38" s="4"/>
      <c r="C38" s="4"/>
      <c r="D38" s="4"/>
      <c r="E38" s="4"/>
      <c r="F38" s="237"/>
      <c r="G38" s="4"/>
      <c r="H38" s="4"/>
      <c r="I38" s="4"/>
      <c r="J38" s="4"/>
      <c r="K38" s="4"/>
      <c r="L38" s="4"/>
      <c r="M38" s="4"/>
      <c r="N38" s="4"/>
      <c r="O38" s="4"/>
      <c r="P38" s="4"/>
      <c r="Q38" s="4"/>
      <c r="R38" s="4"/>
      <c r="S38" s="4"/>
      <c r="T38" s="4"/>
      <c r="U38" s="4"/>
      <c r="V38" s="4"/>
      <c r="W38" s="4"/>
      <c r="X38" s="4"/>
      <c r="Y38" s="4"/>
    </row>
    <row r="39" ht="12.75" customHeight="1">
      <c r="A39" s="4"/>
      <c r="B39" s="4"/>
      <c r="C39" s="4"/>
      <c r="D39" s="4"/>
      <c r="E39" s="4"/>
      <c r="F39" s="237"/>
      <c r="G39" s="4"/>
      <c r="H39" s="4"/>
      <c r="I39" s="4"/>
      <c r="J39" s="4"/>
      <c r="K39" s="4"/>
      <c r="L39" s="4"/>
      <c r="M39" s="4"/>
      <c r="N39" s="4"/>
      <c r="O39" s="4"/>
      <c r="P39" s="4"/>
      <c r="Q39" s="4"/>
      <c r="R39" s="4"/>
      <c r="S39" s="4"/>
      <c r="T39" s="4"/>
      <c r="U39" s="4"/>
      <c r="V39" s="4"/>
      <c r="W39" s="4"/>
      <c r="X39" s="4"/>
      <c r="Y39" s="4"/>
    </row>
    <row r="40" ht="12.75" customHeight="1">
      <c r="A40" s="4"/>
      <c r="B40" s="4"/>
      <c r="C40" s="4"/>
      <c r="D40" s="4"/>
      <c r="E40" s="4"/>
      <c r="F40" s="237"/>
      <c r="G40" s="4"/>
      <c r="H40" s="4"/>
      <c r="I40" s="4"/>
      <c r="J40" s="4"/>
      <c r="K40" s="4"/>
      <c r="L40" s="4"/>
      <c r="M40" s="4"/>
      <c r="N40" s="4"/>
      <c r="O40" s="4"/>
      <c r="P40" s="4"/>
      <c r="Q40" s="4"/>
      <c r="R40" s="4"/>
      <c r="S40" s="4"/>
      <c r="T40" s="4"/>
      <c r="U40" s="4"/>
      <c r="V40" s="4"/>
      <c r="W40" s="4"/>
      <c r="X40" s="4"/>
      <c r="Y40" s="4"/>
    </row>
    <row r="41" ht="12.75" customHeight="1">
      <c r="A41" s="4"/>
      <c r="B41" s="4"/>
      <c r="C41" s="4"/>
      <c r="D41" s="4"/>
      <c r="E41" s="4"/>
      <c r="F41" s="237"/>
      <c r="G41" s="4"/>
      <c r="H41" s="4"/>
      <c r="I41" s="4"/>
      <c r="J41" s="4"/>
      <c r="K41" s="4"/>
      <c r="L41" s="4"/>
      <c r="M41" s="4"/>
      <c r="N41" s="4"/>
      <c r="O41" s="4"/>
      <c r="P41" s="4"/>
      <c r="Q41" s="4"/>
      <c r="R41" s="4"/>
      <c r="S41" s="4"/>
      <c r="T41" s="4"/>
      <c r="U41" s="4"/>
      <c r="V41" s="4"/>
      <c r="W41" s="4"/>
      <c r="X41" s="4"/>
      <c r="Y41" s="4"/>
    </row>
    <row r="42" ht="12.75" customHeight="1">
      <c r="A42" s="4"/>
      <c r="B42" s="4"/>
      <c r="C42" s="4"/>
      <c r="D42" s="4"/>
      <c r="E42" s="4"/>
      <c r="F42" s="237"/>
      <c r="G42" s="4"/>
      <c r="H42" s="4"/>
      <c r="I42" s="4"/>
      <c r="J42" s="4"/>
      <c r="K42" s="4"/>
      <c r="L42" s="4"/>
      <c r="M42" s="4"/>
      <c r="N42" s="4"/>
      <c r="O42" s="4"/>
      <c r="P42" s="4"/>
      <c r="Q42" s="4"/>
      <c r="R42" s="4"/>
      <c r="S42" s="4"/>
      <c r="T42" s="4"/>
      <c r="U42" s="4"/>
      <c r="V42" s="4"/>
      <c r="W42" s="4"/>
      <c r="X42" s="4"/>
      <c r="Y42" s="4"/>
    </row>
    <row r="43" ht="12.75" customHeight="1">
      <c r="A43" s="4"/>
      <c r="B43" s="4"/>
      <c r="C43" s="4"/>
      <c r="D43" s="4"/>
      <c r="E43" s="4"/>
      <c r="F43" s="237"/>
      <c r="G43" s="4"/>
      <c r="H43" s="4"/>
      <c r="I43" s="4"/>
      <c r="J43" s="4"/>
      <c r="K43" s="4"/>
      <c r="L43" s="4"/>
      <c r="M43" s="4"/>
      <c r="N43" s="4"/>
      <c r="O43" s="4"/>
      <c r="P43" s="4"/>
      <c r="Q43" s="4"/>
      <c r="R43" s="4"/>
      <c r="S43" s="4"/>
      <c r="T43" s="4"/>
      <c r="U43" s="4"/>
      <c r="V43" s="4"/>
      <c r="W43" s="4"/>
      <c r="X43" s="4"/>
      <c r="Y43" s="4"/>
    </row>
    <row r="44" ht="12.75" customHeight="1">
      <c r="A44" s="38"/>
      <c r="B44" s="38"/>
      <c r="C44" s="38"/>
      <c r="D44" s="38"/>
      <c r="E44" s="38"/>
      <c r="F44" s="216"/>
      <c r="G44" s="38"/>
      <c r="H44" s="38"/>
      <c r="I44" s="38"/>
      <c r="J44" s="38"/>
      <c r="K44" s="38"/>
      <c r="L44" s="38"/>
      <c r="M44" s="38"/>
      <c r="N44" s="38"/>
      <c r="O44" s="38"/>
      <c r="P44" s="38"/>
      <c r="Q44" s="38"/>
      <c r="R44" s="38"/>
      <c r="S44" s="38"/>
      <c r="T44" s="38"/>
      <c r="U44" s="38"/>
      <c r="V44" s="38"/>
      <c r="W44" s="38"/>
      <c r="X44" s="38"/>
      <c r="Y44" s="38"/>
    </row>
    <row r="45" ht="12.75" customHeight="1">
      <c r="A45" s="4"/>
      <c r="B45" s="4"/>
      <c r="C45" s="4"/>
      <c r="D45" s="4"/>
      <c r="E45" s="4"/>
      <c r="F45" s="237"/>
      <c r="G45" s="4"/>
      <c r="H45" s="4"/>
      <c r="I45" s="4"/>
      <c r="J45" s="4"/>
      <c r="K45" s="4"/>
      <c r="L45" s="4"/>
      <c r="M45" s="4"/>
      <c r="N45" s="4"/>
      <c r="O45" s="4"/>
      <c r="P45" s="4"/>
      <c r="Q45" s="4"/>
      <c r="R45" s="4"/>
      <c r="S45" s="4"/>
      <c r="T45" s="4"/>
      <c r="U45" s="4"/>
      <c r="V45" s="4"/>
      <c r="W45" s="4"/>
      <c r="X45" s="4"/>
      <c r="Y45" s="4"/>
    </row>
    <row r="46" ht="12.75" customHeight="1">
      <c r="A46" s="4"/>
      <c r="B46" s="4"/>
      <c r="C46" s="4"/>
      <c r="D46" s="4"/>
      <c r="E46" s="4"/>
      <c r="F46" s="237"/>
      <c r="G46" s="4"/>
      <c r="H46" s="4"/>
      <c r="I46" s="4"/>
      <c r="J46" s="4"/>
      <c r="K46" s="4"/>
      <c r="L46" s="4"/>
      <c r="M46" s="4"/>
      <c r="N46" s="4"/>
      <c r="O46" s="4"/>
      <c r="P46" s="4"/>
      <c r="Q46" s="4"/>
      <c r="R46" s="4"/>
      <c r="S46" s="4"/>
      <c r="T46" s="4"/>
      <c r="U46" s="4"/>
      <c r="V46" s="4"/>
      <c r="W46" s="4"/>
      <c r="X46" s="4"/>
      <c r="Y46" s="4"/>
    </row>
    <row r="47" ht="12.75" customHeight="1">
      <c r="A47" s="4"/>
      <c r="B47" s="4"/>
      <c r="C47" s="4"/>
      <c r="D47" s="4"/>
      <c r="E47" s="4"/>
      <c r="F47" s="237"/>
      <c r="G47" s="4"/>
      <c r="H47" s="4"/>
      <c r="I47" s="4"/>
      <c r="J47" s="4"/>
      <c r="K47" s="4"/>
      <c r="L47" s="4"/>
      <c r="M47" s="4"/>
      <c r="N47" s="4"/>
      <c r="O47" s="4"/>
      <c r="P47" s="4"/>
      <c r="Q47" s="4"/>
      <c r="R47" s="4"/>
      <c r="S47" s="4"/>
      <c r="T47" s="4"/>
      <c r="U47" s="4"/>
      <c r="V47" s="4"/>
      <c r="W47" s="4"/>
      <c r="X47" s="4"/>
      <c r="Y47" s="4"/>
    </row>
    <row r="48" ht="12.75" customHeight="1">
      <c r="A48" s="4"/>
      <c r="B48" s="4"/>
      <c r="C48" s="4"/>
      <c r="D48" s="4"/>
      <c r="E48" s="4"/>
      <c r="F48" s="237"/>
      <c r="G48" s="4"/>
      <c r="H48" s="4"/>
      <c r="I48" s="4"/>
      <c r="J48" s="4"/>
      <c r="K48" s="4"/>
      <c r="L48" s="4"/>
      <c r="M48" s="4"/>
      <c r="N48" s="4"/>
      <c r="O48" s="4"/>
      <c r="P48" s="4"/>
      <c r="Q48" s="4"/>
      <c r="R48" s="4"/>
      <c r="S48" s="4"/>
      <c r="T48" s="4"/>
      <c r="U48" s="4"/>
      <c r="V48" s="4"/>
      <c r="W48" s="4"/>
      <c r="X48" s="4"/>
      <c r="Y48" s="4"/>
    </row>
    <row r="49" ht="12.75" customHeight="1">
      <c r="A49" s="4"/>
      <c r="B49" s="4"/>
      <c r="C49" s="4"/>
      <c r="D49" s="4"/>
      <c r="E49" s="4"/>
      <c r="F49" s="237"/>
      <c r="G49" s="4"/>
      <c r="H49" s="4"/>
      <c r="I49" s="4"/>
      <c r="J49" s="4"/>
      <c r="K49" s="4"/>
      <c r="L49" s="4"/>
      <c r="M49" s="4"/>
      <c r="N49" s="4"/>
      <c r="O49" s="4"/>
      <c r="P49" s="4"/>
      <c r="Q49" s="4"/>
      <c r="R49" s="4"/>
      <c r="S49" s="4"/>
      <c r="T49" s="4"/>
      <c r="U49" s="4"/>
      <c r="V49" s="4"/>
      <c r="W49" s="4"/>
      <c r="X49" s="4"/>
      <c r="Y49" s="4"/>
    </row>
    <row r="50" ht="12.75" customHeight="1">
      <c r="A50" s="38"/>
      <c r="B50" s="38"/>
      <c r="C50" s="38"/>
      <c r="D50" s="38"/>
      <c r="E50" s="38"/>
      <c r="F50" s="216"/>
      <c r="G50" s="38"/>
      <c r="H50" s="38"/>
      <c r="I50" s="38"/>
      <c r="J50" s="38"/>
      <c r="K50" s="38"/>
      <c r="L50" s="38"/>
      <c r="M50" s="38"/>
      <c r="N50" s="38"/>
      <c r="O50" s="38"/>
      <c r="P50" s="38"/>
      <c r="Q50" s="38"/>
      <c r="R50" s="38"/>
      <c r="S50" s="38"/>
      <c r="T50" s="38"/>
      <c r="U50" s="38"/>
      <c r="V50" s="38"/>
      <c r="W50" s="38"/>
      <c r="X50" s="38"/>
      <c r="Y50" s="38"/>
    </row>
    <row r="51" ht="12.75" customHeight="1">
      <c r="A51" s="38"/>
      <c r="B51" s="38"/>
      <c r="C51" s="38"/>
      <c r="D51" s="38"/>
      <c r="E51" s="38"/>
      <c r="F51" s="216"/>
      <c r="G51" s="38"/>
      <c r="H51" s="38"/>
      <c r="I51" s="38"/>
      <c r="J51" s="38"/>
      <c r="K51" s="38"/>
      <c r="L51" s="38"/>
      <c r="M51" s="38"/>
      <c r="N51" s="38"/>
      <c r="O51" s="38"/>
      <c r="P51" s="38"/>
      <c r="Q51" s="38"/>
      <c r="R51" s="38"/>
      <c r="S51" s="38"/>
      <c r="T51" s="38"/>
      <c r="U51" s="38"/>
      <c r="V51" s="38"/>
      <c r="W51" s="38"/>
      <c r="X51" s="38"/>
      <c r="Y51" s="38"/>
    </row>
    <row r="52" ht="12.75" customHeight="1">
      <c r="A52" s="38"/>
      <c r="B52" s="38"/>
      <c r="C52" s="38"/>
      <c r="D52" s="38"/>
      <c r="E52" s="38"/>
      <c r="F52" s="216"/>
      <c r="G52" s="38"/>
      <c r="H52" s="38"/>
      <c r="I52" s="38"/>
      <c r="J52" s="38"/>
      <c r="K52" s="38"/>
      <c r="L52" s="38"/>
      <c r="M52" s="38"/>
      <c r="N52" s="38"/>
      <c r="O52" s="38"/>
      <c r="P52" s="38"/>
      <c r="Q52" s="38"/>
      <c r="R52" s="38"/>
      <c r="S52" s="38"/>
      <c r="T52" s="38"/>
      <c r="U52" s="38"/>
      <c r="V52" s="38"/>
      <c r="W52" s="38"/>
      <c r="X52" s="38"/>
      <c r="Y52" s="38"/>
    </row>
    <row r="53" ht="12.75" customHeight="1">
      <c r="A53" s="38"/>
      <c r="B53" s="38"/>
      <c r="C53" s="38"/>
      <c r="D53" s="38"/>
      <c r="E53" s="38"/>
      <c r="F53" s="216"/>
      <c r="G53" s="38"/>
      <c r="H53" s="38"/>
      <c r="I53" s="38"/>
      <c r="J53" s="38"/>
      <c r="K53" s="38"/>
      <c r="L53" s="38"/>
      <c r="M53" s="38"/>
      <c r="N53" s="38"/>
      <c r="O53" s="38"/>
      <c r="P53" s="38"/>
      <c r="Q53" s="38"/>
      <c r="R53" s="38"/>
      <c r="S53" s="38"/>
      <c r="T53" s="38"/>
      <c r="U53" s="38"/>
      <c r="V53" s="38"/>
      <c r="W53" s="38"/>
      <c r="X53" s="38"/>
      <c r="Y53" s="38"/>
    </row>
    <row r="54" ht="12.75" customHeight="1">
      <c r="A54" s="38"/>
      <c r="B54" s="38"/>
      <c r="C54" s="38"/>
      <c r="D54" s="38"/>
      <c r="E54" s="38"/>
      <c r="F54" s="216"/>
      <c r="G54" s="38"/>
      <c r="H54" s="38"/>
      <c r="I54" s="38"/>
      <c r="J54" s="38"/>
      <c r="K54" s="38"/>
      <c r="L54" s="38"/>
      <c r="M54" s="38"/>
      <c r="N54" s="38"/>
      <c r="O54" s="38"/>
      <c r="P54" s="38"/>
      <c r="Q54" s="38"/>
      <c r="R54" s="38"/>
      <c r="S54" s="38"/>
      <c r="T54" s="38"/>
      <c r="U54" s="38"/>
      <c r="V54" s="38"/>
      <c r="W54" s="38"/>
      <c r="X54" s="38"/>
      <c r="Y54" s="38"/>
    </row>
    <row r="55" ht="12.75" customHeight="1">
      <c r="A55" s="38"/>
      <c r="B55" s="38"/>
      <c r="C55" s="38"/>
      <c r="D55" s="38"/>
      <c r="E55" s="38"/>
      <c r="F55" s="216"/>
      <c r="G55" s="38"/>
      <c r="H55" s="38"/>
      <c r="I55" s="38"/>
      <c r="J55" s="38"/>
      <c r="K55" s="38"/>
      <c r="L55" s="38"/>
      <c r="M55" s="38"/>
      <c r="N55" s="38"/>
      <c r="O55" s="38"/>
      <c r="P55" s="38"/>
      <c r="Q55" s="38"/>
      <c r="R55" s="38"/>
      <c r="S55" s="38"/>
      <c r="T55" s="38"/>
      <c r="U55" s="38"/>
      <c r="V55" s="38"/>
      <c r="W55" s="38"/>
      <c r="X55" s="38"/>
      <c r="Y55" s="38"/>
    </row>
    <row r="56" ht="12.75" customHeight="1">
      <c r="A56" s="38"/>
      <c r="B56" s="38"/>
      <c r="C56" s="38"/>
      <c r="D56" s="38"/>
      <c r="E56" s="38"/>
      <c r="F56" s="216"/>
      <c r="G56" s="38"/>
      <c r="H56" s="38"/>
      <c r="I56" s="38"/>
      <c r="J56" s="38"/>
      <c r="K56" s="38"/>
      <c r="L56" s="38"/>
      <c r="M56" s="38"/>
      <c r="N56" s="38"/>
      <c r="O56" s="38"/>
      <c r="P56" s="38"/>
      <c r="Q56" s="38"/>
      <c r="R56" s="38"/>
      <c r="S56" s="38"/>
      <c r="T56" s="38"/>
      <c r="U56" s="38"/>
      <c r="V56" s="38"/>
      <c r="W56" s="38"/>
      <c r="X56" s="38"/>
      <c r="Y56" s="38"/>
    </row>
    <row r="57" ht="12.75" customHeight="1">
      <c r="A57" s="38"/>
      <c r="B57" s="38"/>
      <c r="C57" s="38"/>
      <c r="D57" s="38"/>
      <c r="E57" s="38"/>
      <c r="F57" s="216"/>
      <c r="G57" s="38"/>
      <c r="H57" s="38"/>
      <c r="I57" s="38"/>
      <c r="J57" s="38"/>
      <c r="K57" s="38"/>
      <c r="L57" s="38"/>
      <c r="M57" s="38"/>
      <c r="N57" s="38"/>
      <c r="O57" s="38"/>
      <c r="P57" s="38"/>
      <c r="Q57" s="38"/>
      <c r="R57" s="38"/>
      <c r="S57" s="38"/>
      <c r="T57" s="38"/>
      <c r="U57" s="38"/>
      <c r="V57" s="38"/>
      <c r="W57" s="38"/>
      <c r="X57" s="38"/>
      <c r="Y57" s="38"/>
    </row>
    <row r="58" ht="12.75" customHeight="1">
      <c r="A58" s="38"/>
      <c r="B58" s="38"/>
      <c r="C58" s="38"/>
      <c r="D58" s="38"/>
      <c r="E58" s="38"/>
      <c r="F58" s="216"/>
      <c r="G58" s="38"/>
      <c r="H58" s="38"/>
      <c r="I58" s="38"/>
      <c r="J58" s="38"/>
      <c r="K58" s="38"/>
      <c r="L58" s="38"/>
      <c r="M58" s="38"/>
      <c r="N58" s="38"/>
      <c r="O58" s="38"/>
      <c r="P58" s="38"/>
      <c r="Q58" s="38"/>
      <c r="R58" s="38"/>
      <c r="S58" s="38"/>
      <c r="T58" s="38"/>
      <c r="U58" s="38"/>
      <c r="V58" s="38"/>
      <c r="W58" s="38"/>
      <c r="X58" s="38"/>
      <c r="Y58" s="38"/>
    </row>
    <row r="59" ht="12.75" customHeight="1">
      <c r="A59" s="38"/>
      <c r="B59" s="38"/>
      <c r="C59" s="38"/>
      <c r="D59" s="38"/>
      <c r="E59" s="38"/>
      <c r="F59" s="216"/>
      <c r="G59" s="38"/>
      <c r="H59" s="38"/>
      <c r="I59" s="38"/>
      <c r="J59" s="38"/>
      <c r="K59" s="38"/>
      <c r="L59" s="38"/>
      <c r="M59" s="38"/>
      <c r="N59" s="38"/>
      <c r="O59" s="38"/>
      <c r="P59" s="38"/>
      <c r="Q59" s="38"/>
      <c r="R59" s="38"/>
      <c r="S59" s="38"/>
      <c r="T59" s="38"/>
      <c r="U59" s="38"/>
      <c r="V59" s="38"/>
      <c r="W59" s="38"/>
      <c r="X59" s="38"/>
      <c r="Y59" s="38"/>
    </row>
    <row r="60" ht="12.75" customHeight="1">
      <c r="A60" s="38"/>
      <c r="B60" s="38"/>
      <c r="C60" s="38"/>
      <c r="D60" s="38"/>
      <c r="E60" s="38"/>
      <c r="F60" s="216"/>
      <c r="G60" s="38"/>
      <c r="H60" s="38"/>
      <c r="I60" s="38"/>
      <c r="J60" s="38"/>
      <c r="K60" s="38"/>
      <c r="L60" s="38"/>
      <c r="M60" s="38"/>
      <c r="N60" s="38"/>
      <c r="O60" s="38"/>
      <c r="P60" s="38"/>
      <c r="Q60" s="38"/>
      <c r="R60" s="38"/>
      <c r="S60" s="38"/>
      <c r="T60" s="38"/>
      <c r="U60" s="38"/>
      <c r="V60" s="38"/>
      <c r="W60" s="38"/>
      <c r="X60" s="38"/>
      <c r="Y60" s="38"/>
    </row>
    <row r="61" ht="12.75" customHeight="1">
      <c r="A61" s="38"/>
      <c r="B61" s="38"/>
      <c r="C61" s="38"/>
      <c r="D61" s="38"/>
      <c r="E61" s="38"/>
      <c r="F61" s="216"/>
      <c r="G61" s="38"/>
      <c r="H61" s="38"/>
      <c r="I61" s="38"/>
      <c r="J61" s="38"/>
      <c r="K61" s="38"/>
      <c r="L61" s="38"/>
      <c r="M61" s="38"/>
      <c r="N61" s="38"/>
      <c r="O61" s="38"/>
      <c r="P61" s="38"/>
      <c r="Q61" s="38"/>
      <c r="R61" s="38"/>
      <c r="S61" s="38"/>
      <c r="T61" s="38"/>
      <c r="U61" s="38"/>
      <c r="V61" s="38"/>
      <c r="W61" s="38"/>
      <c r="X61" s="38"/>
      <c r="Y61" s="38"/>
    </row>
    <row r="62" ht="12.75" customHeight="1">
      <c r="A62" s="38"/>
      <c r="B62" s="38"/>
      <c r="C62" s="38"/>
      <c r="D62" s="38"/>
      <c r="E62" s="38"/>
      <c r="F62" s="216"/>
      <c r="G62" s="38"/>
      <c r="H62" s="38"/>
      <c r="I62" s="38"/>
      <c r="J62" s="38"/>
      <c r="K62" s="38"/>
      <c r="L62" s="38"/>
      <c r="M62" s="38"/>
      <c r="N62" s="38"/>
      <c r="O62" s="38"/>
      <c r="P62" s="38"/>
      <c r="Q62" s="38"/>
      <c r="R62" s="38"/>
      <c r="S62" s="38"/>
      <c r="T62" s="38"/>
      <c r="U62" s="38"/>
      <c r="V62" s="38"/>
      <c r="W62" s="38"/>
      <c r="X62" s="38"/>
      <c r="Y62" s="38"/>
    </row>
    <row r="63" ht="12.75" customHeight="1">
      <c r="A63" s="38"/>
      <c r="B63" s="38"/>
      <c r="C63" s="38"/>
      <c r="D63" s="38"/>
      <c r="E63" s="38"/>
      <c r="F63" s="216"/>
      <c r="G63" s="38"/>
      <c r="H63" s="38"/>
      <c r="I63" s="38"/>
      <c r="J63" s="38"/>
      <c r="K63" s="38"/>
      <c r="L63" s="38"/>
      <c r="M63" s="38"/>
      <c r="N63" s="38"/>
      <c r="O63" s="38"/>
      <c r="P63" s="38"/>
      <c r="Q63" s="38"/>
      <c r="R63" s="38"/>
      <c r="S63" s="38"/>
      <c r="T63" s="38"/>
      <c r="U63" s="38"/>
      <c r="V63" s="38"/>
      <c r="W63" s="38"/>
      <c r="X63" s="38"/>
      <c r="Y63" s="38"/>
    </row>
    <row r="64" ht="12.75" customHeight="1">
      <c r="A64" s="38"/>
      <c r="B64" s="38"/>
      <c r="C64" s="38"/>
      <c r="D64" s="38"/>
      <c r="E64" s="38"/>
      <c r="F64" s="216"/>
      <c r="G64" s="38"/>
      <c r="H64" s="38"/>
      <c r="I64" s="38"/>
      <c r="J64" s="38"/>
      <c r="K64" s="38"/>
      <c r="L64" s="38"/>
      <c r="M64" s="38"/>
      <c r="N64" s="38"/>
      <c r="O64" s="38"/>
      <c r="P64" s="38"/>
      <c r="Q64" s="38"/>
      <c r="R64" s="38"/>
      <c r="S64" s="38"/>
      <c r="T64" s="38"/>
      <c r="U64" s="38"/>
      <c r="V64" s="38"/>
      <c r="W64" s="38"/>
      <c r="X64" s="38"/>
      <c r="Y64" s="38"/>
    </row>
    <row r="65" ht="12.75" customHeight="1">
      <c r="A65" s="38"/>
      <c r="B65" s="38"/>
      <c r="C65" s="38"/>
      <c r="D65" s="38"/>
      <c r="E65" s="38"/>
      <c r="F65" s="216"/>
      <c r="G65" s="38"/>
      <c r="H65" s="38"/>
      <c r="I65" s="38"/>
      <c r="J65" s="38"/>
      <c r="K65" s="38"/>
      <c r="L65" s="38"/>
      <c r="M65" s="38"/>
      <c r="N65" s="38"/>
      <c r="O65" s="38"/>
      <c r="P65" s="38"/>
      <c r="Q65" s="38"/>
      <c r="R65" s="38"/>
      <c r="S65" s="38"/>
      <c r="T65" s="38"/>
      <c r="U65" s="38"/>
      <c r="V65" s="38"/>
      <c r="W65" s="38"/>
      <c r="X65" s="38"/>
      <c r="Y65" s="38"/>
    </row>
    <row r="66" ht="12.75" customHeight="1">
      <c r="A66" s="38"/>
      <c r="B66" s="38"/>
      <c r="C66" s="38"/>
      <c r="D66" s="38"/>
      <c r="E66" s="38"/>
      <c r="F66" s="216"/>
      <c r="G66" s="38"/>
      <c r="H66" s="38"/>
      <c r="I66" s="38"/>
      <c r="J66" s="38"/>
      <c r="K66" s="38"/>
      <c r="L66" s="38"/>
      <c r="M66" s="38"/>
      <c r="N66" s="38"/>
      <c r="O66" s="38"/>
      <c r="P66" s="38"/>
      <c r="Q66" s="38"/>
      <c r="R66" s="38"/>
      <c r="S66" s="38"/>
      <c r="T66" s="38"/>
      <c r="U66" s="38"/>
      <c r="V66" s="38"/>
      <c r="W66" s="38"/>
      <c r="X66" s="38"/>
      <c r="Y66" s="38"/>
    </row>
    <row r="67" ht="12.75" customHeight="1">
      <c r="A67" s="38"/>
      <c r="B67" s="38"/>
      <c r="C67" s="38"/>
      <c r="D67" s="38"/>
      <c r="E67" s="38"/>
      <c r="F67" s="216"/>
      <c r="G67" s="38"/>
      <c r="H67" s="38"/>
      <c r="I67" s="38"/>
      <c r="J67" s="38"/>
      <c r="K67" s="38"/>
      <c r="L67" s="38"/>
      <c r="M67" s="38"/>
      <c r="N67" s="38"/>
      <c r="O67" s="38"/>
      <c r="P67" s="38"/>
      <c r="Q67" s="38"/>
      <c r="R67" s="38"/>
      <c r="S67" s="38"/>
      <c r="T67" s="38"/>
      <c r="U67" s="38"/>
      <c r="V67" s="38"/>
      <c r="W67" s="38"/>
      <c r="X67" s="38"/>
      <c r="Y67" s="38"/>
    </row>
    <row r="68" ht="12.75" customHeight="1">
      <c r="A68" s="38"/>
      <c r="B68" s="38"/>
      <c r="C68" s="38"/>
      <c r="D68" s="38"/>
      <c r="E68" s="38"/>
      <c r="F68" s="216"/>
      <c r="G68" s="38"/>
      <c r="H68" s="38"/>
      <c r="I68" s="38"/>
      <c r="J68" s="38"/>
      <c r="K68" s="38"/>
      <c r="L68" s="38"/>
      <c r="M68" s="38"/>
      <c r="N68" s="38"/>
      <c r="O68" s="38"/>
      <c r="P68" s="38"/>
      <c r="Q68" s="38"/>
      <c r="R68" s="38"/>
      <c r="S68" s="38"/>
      <c r="T68" s="38"/>
      <c r="U68" s="38"/>
      <c r="V68" s="38"/>
      <c r="W68" s="38"/>
      <c r="X68" s="38"/>
      <c r="Y68" s="38"/>
    </row>
    <row r="69" ht="12.75" customHeight="1">
      <c r="A69" s="38"/>
      <c r="B69" s="38"/>
      <c r="C69" s="38"/>
      <c r="D69" s="38"/>
      <c r="E69" s="38"/>
      <c r="F69" s="216"/>
      <c r="G69" s="38"/>
      <c r="H69" s="38"/>
      <c r="I69" s="38"/>
      <c r="J69" s="38"/>
      <c r="K69" s="38"/>
      <c r="L69" s="38"/>
      <c r="M69" s="38"/>
      <c r="N69" s="38"/>
      <c r="O69" s="38"/>
      <c r="P69" s="38"/>
      <c r="Q69" s="38"/>
      <c r="R69" s="38"/>
      <c r="S69" s="38"/>
      <c r="T69" s="38"/>
      <c r="U69" s="38"/>
      <c r="V69" s="38"/>
      <c r="W69" s="38"/>
      <c r="X69" s="38"/>
      <c r="Y69" s="38"/>
    </row>
    <row r="70" ht="12.75" customHeight="1">
      <c r="A70" s="38"/>
      <c r="B70" s="38"/>
      <c r="C70" s="38"/>
      <c r="D70" s="38"/>
      <c r="E70" s="38"/>
      <c r="F70" s="216"/>
      <c r="G70" s="38"/>
      <c r="H70" s="38"/>
      <c r="I70" s="38"/>
      <c r="J70" s="38"/>
      <c r="K70" s="38"/>
      <c r="L70" s="38"/>
      <c r="M70" s="38"/>
      <c r="N70" s="38"/>
      <c r="O70" s="38"/>
      <c r="P70" s="38"/>
      <c r="Q70" s="38"/>
      <c r="R70" s="38"/>
      <c r="S70" s="38"/>
      <c r="T70" s="38"/>
      <c r="U70" s="38"/>
      <c r="V70" s="38"/>
      <c r="W70" s="38"/>
      <c r="X70" s="38"/>
      <c r="Y70" s="38"/>
    </row>
    <row r="71" ht="12.75" customHeight="1">
      <c r="A71" s="38"/>
      <c r="B71" s="38"/>
      <c r="C71" s="38"/>
      <c r="D71" s="38"/>
      <c r="E71" s="38"/>
      <c r="F71" s="216"/>
      <c r="G71" s="38"/>
      <c r="H71" s="38"/>
      <c r="I71" s="38"/>
      <c r="J71" s="38"/>
      <c r="K71" s="38"/>
      <c r="L71" s="38"/>
      <c r="M71" s="38"/>
      <c r="N71" s="38"/>
      <c r="O71" s="38"/>
      <c r="P71" s="38"/>
      <c r="Q71" s="38"/>
      <c r="R71" s="38"/>
      <c r="S71" s="38"/>
      <c r="T71" s="38"/>
      <c r="U71" s="38"/>
      <c r="V71" s="38"/>
      <c r="W71" s="38"/>
      <c r="X71" s="38"/>
      <c r="Y71" s="38"/>
    </row>
    <row r="72" ht="12.75" customHeight="1">
      <c r="A72" s="38"/>
      <c r="B72" s="38"/>
      <c r="C72" s="38"/>
      <c r="D72" s="38"/>
      <c r="E72" s="38"/>
      <c r="F72" s="216"/>
      <c r="G72" s="38"/>
      <c r="H72" s="38"/>
      <c r="I72" s="38"/>
      <c r="J72" s="38"/>
      <c r="K72" s="38"/>
      <c r="L72" s="38"/>
      <c r="M72" s="38"/>
      <c r="N72" s="38"/>
      <c r="O72" s="38"/>
      <c r="P72" s="38"/>
      <c r="Q72" s="38"/>
      <c r="R72" s="38"/>
      <c r="S72" s="38"/>
      <c r="T72" s="38"/>
      <c r="U72" s="38"/>
      <c r="V72" s="38"/>
      <c r="W72" s="38"/>
      <c r="X72" s="38"/>
      <c r="Y72" s="38"/>
    </row>
    <row r="73" ht="12.75" customHeight="1">
      <c r="A73" s="38"/>
      <c r="B73" s="38"/>
      <c r="C73" s="38"/>
      <c r="D73" s="38"/>
      <c r="E73" s="38"/>
      <c r="F73" s="216"/>
      <c r="G73" s="38"/>
      <c r="H73" s="38"/>
      <c r="I73" s="38"/>
      <c r="J73" s="38"/>
      <c r="K73" s="38"/>
      <c r="L73" s="38"/>
      <c r="M73" s="38"/>
      <c r="N73" s="38"/>
      <c r="O73" s="38"/>
      <c r="P73" s="38"/>
      <c r="Q73" s="38"/>
      <c r="R73" s="38"/>
      <c r="S73" s="38"/>
      <c r="T73" s="38"/>
      <c r="U73" s="38"/>
      <c r="V73" s="38"/>
      <c r="W73" s="38"/>
      <c r="X73" s="38"/>
      <c r="Y73" s="38"/>
    </row>
    <row r="74" ht="12.75" customHeight="1">
      <c r="A74" s="38"/>
      <c r="B74" s="38"/>
      <c r="C74" s="38"/>
      <c r="D74" s="38"/>
      <c r="E74" s="38"/>
      <c r="F74" s="216"/>
      <c r="G74" s="38"/>
      <c r="H74" s="38"/>
      <c r="I74" s="38"/>
      <c r="J74" s="38"/>
      <c r="K74" s="38"/>
      <c r="L74" s="38"/>
      <c r="M74" s="38"/>
      <c r="N74" s="38"/>
      <c r="O74" s="38"/>
      <c r="P74" s="38"/>
      <c r="Q74" s="38"/>
      <c r="R74" s="38"/>
      <c r="S74" s="38"/>
      <c r="T74" s="38"/>
      <c r="U74" s="38"/>
      <c r="V74" s="38"/>
      <c r="W74" s="38"/>
      <c r="X74" s="38"/>
      <c r="Y74" s="38"/>
    </row>
    <row r="75" ht="12.75" customHeight="1">
      <c r="A75" s="38"/>
      <c r="B75" s="38"/>
      <c r="C75" s="238"/>
      <c r="D75" s="38"/>
      <c r="E75" s="38"/>
      <c r="F75" s="216"/>
      <c r="G75" s="38"/>
      <c r="H75" s="38"/>
      <c r="I75" s="38"/>
      <c r="J75" s="38"/>
      <c r="K75" s="38"/>
      <c r="L75" s="38"/>
      <c r="M75" s="38"/>
      <c r="N75" s="38"/>
      <c r="O75" s="38"/>
      <c r="P75" s="38"/>
      <c r="Q75" s="38"/>
      <c r="R75" s="38"/>
      <c r="S75" s="38"/>
      <c r="T75" s="38"/>
      <c r="U75" s="38"/>
      <c r="V75" s="38"/>
      <c r="W75" s="38"/>
      <c r="X75" s="38"/>
      <c r="Y75" s="38"/>
    </row>
    <row r="76" ht="12.75" customHeight="1">
      <c r="A76" s="38"/>
      <c r="B76" s="38"/>
      <c r="C76" s="38"/>
      <c r="D76" s="38"/>
      <c r="E76" s="38"/>
      <c r="F76" s="216"/>
      <c r="G76" s="38"/>
      <c r="H76" s="38"/>
      <c r="I76" s="38"/>
      <c r="J76" s="38"/>
      <c r="K76" s="38"/>
      <c r="L76" s="38"/>
      <c r="M76" s="38"/>
      <c r="N76" s="38"/>
      <c r="O76" s="38"/>
      <c r="P76" s="38"/>
      <c r="Q76" s="38"/>
      <c r="R76" s="38"/>
      <c r="S76" s="38"/>
      <c r="T76" s="38"/>
      <c r="U76" s="38"/>
      <c r="V76" s="38"/>
      <c r="W76" s="38"/>
      <c r="X76" s="38"/>
      <c r="Y76" s="38"/>
    </row>
    <row r="77" ht="12.75" customHeight="1">
      <c r="A77" s="38"/>
      <c r="B77" s="38"/>
      <c r="C77" s="38"/>
      <c r="D77" s="38"/>
      <c r="E77" s="38"/>
      <c r="F77" s="216"/>
      <c r="G77" s="38"/>
      <c r="H77" s="38"/>
      <c r="I77" s="38"/>
      <c r="J77" s="38"/>
      <c r="K77" s="38"/>
      <c r="L77" s="38"/>
      <c r="M77" s="38"/>
      <c r="N77" s="38"/>
      <c r="O77" s="38"/>
      <c r="P77" s="38"/>
      <c r="Q77" s="38"/>
      <c r="R77" s="38"/>
      <c r="S77" s="38"/>
      <c r="T77" s="38"/>
      <c r="U77" s="38"/>
      <c r="V77" s="38"/>
      <c r="W77" s="38"/>
      <c r="X77" s="38"/>
      <c r="Y77" s="38"/>
    </row>
    <row r="78" ht="12.75" customHeight="1">
      <c r="A78" s="38"/>
      <c r="B78" s="38"/>
      <c r="C78" s="38"/>
      <c r="D78" s="38"/>
      <c r="E78" s="38"/>
      <c r="F78" s="216"/>
      <c r="G78" s="38"/>
      <c r="H78" s="38"/>
      <c r="I78" s="38"/>
      <c r="J78" s="38"/>
      <c r="K78" s="38"/>
      <c r="L78" s="38"/>
      <c r="M78" s="38"/>
      <c r="N78" s="38"/>
      <c r="O78" s="38"/>
      <c r="P78" s="38"/>
      <c r="Q78" s="38"/>
      <c r="R78" s="38"/>
      <c r="S78" s="38"/>
      <c r="T78" s="38"/>
      <c r="U78" s="38"/>
      <c r="V78" s="38"/>
      <c r="W78" s="38"/>
      <c r="X78" s="38"/>
      <c r="Y78" s="38"/>
    </row>
    <row r="79" ht="12.75" customHeight="1">
      <c r="A79" s="38"/>
      <c r="B79" s="38"/>
      <c r="C79" s="38"/>
      <c r="D79" s="38"/>
      <c r="E79" s="38"/>
      <c r="F79" s="216"/>
      <c r="G79" s="38"/>
      <c r="H79" s="38"/>
      <c r="I79" s="38"/>
      <c r="J79" s="38"/>
      <c r="K79" s="38"/>
      <c r="L79" s="38"/>
      <c r="M79" s="38"/>
      <c r="N79" s="38"/>
      <c r="O79" s="38"/>
      <c r="P79" s="38"/>
      <c r="Q79" s="38"/>
      <c r="R79" s="38"/>
      <c r="S79" s="38"/>
      <c r="T79" s="38"/>
      <c r="U79" s="38"/>
      <c r="V79" s="38"/>
      <c r="W79" s="38"/>
      <c r="X79" s="38"/>
      <c r="Y79" s="38"/>
    </row>
    <row r="80" ht="12.75" customHeight="1">
      <c r="A80" s="38"/>
      <c r="B80" s="38"/>
      <c r="C80" s="38"/>
      <c r="D80" s="38"/>
      <c r="E80" s="38"/>
      <c r="F80" s="216"/>
      <c r="G80" s="38"/>
      <c r="H80" s="38"/>
      <c r="I80" s="38"/>
      <c r="J80" s="38"/>
      <c r="K80" s="38"/>
      <c r="L80" s="38"/>
      <c r="M80" s="38"/>
      <c r="N80" s="38"/>
      <c r="O80" s="38"/>
      <c r="P80" s="38"/>
      <c r="Q80" s="38"/>
      <c r="R80" s="38"/>
      <c r="S80" s="38"/>
      <c r="T80" s="38"/>
      <c r="U80" s="38"/>
      <c r="V80" s="38"/>
      <c r="W80" s="38"/>
      <c r="X80" s="38"/>
      <c r="Y80" s="38"/>
    </row>
    <row r="81" ht="12.75" customHeight="1">
      <c r="A81" s="38"/>
      <c r="B81" s="38"/>
      <c r="C81" s="38"/>
      <c r="D81" s="38"/>
      <c r="E81" s="38"/>
      <c r="F81" s="216"/>
      <c r="G81" s="38"/>
      <c r="H81" s="38"/>
      <c r="I81" s="38"/>
      <c r="J81" s="38"/>
      <c r="K81" s="38"/>
      <c r="L81" s="38"/>
      <c r="M81" s="38"/>
      <c r="N81" s="38"/>
      <c r="O81" s="38"/>
      <c r="P81" s="38"/>
      <c r="Q81" s="38"/>
      <c r="R81" s="38"/>
      <c r="S81" s="38"/>
      <c r="T81" s="38"/>
      <c r="U81" s="38"/>
      <c r="V81" s="38"/>
      <c r="W81" s="38"/>
      <c r="X81" s="38"/>
      <c r="Y81" s="38"/>
    </row>
    <row r="82" ht="12.75" customHeight="1">
      <c r="A82" s="38"/>
      <c r="B82" s="38"/>
      <c r="C82" s="38"/>
      <c r="D82" s="38"/>
      <c r="E82" s="38"/>
      <c r="F82" s="216"/>
      <c r="G82" s="38"/>
      <c r="H82" s="38"/>
      <c r="I82" s="38"/>
      <c r="J82" s="38"/>
      <c r="K82" s="38"/>
      <c r="L82" s="38"/>
      <c r="M82" s="38"/>
      <c r="N82" s="38"/>
      <c r="O82" s="38"/>
      <c r="P82" s="38"/>
      <c r="Q82" s="38"/>
      <c r="R82" s="38"/>
      <c r="S82" s="38"/>
      <c r="T82" s="38"/>
      <c r="U82" s="38"/>
      <c r="V82" s="38"/>
      <c r="W82" s="38"/>
      <c r="X82" s="38"/>
      <c r="Y82" s="38"/>
    </row>
    <row r="83" ht="12.75" customHeight="1">
      <c r="A83" s="38"/>
      <c r="B83" s="38"/>
      <c r="C83" s="38"/>
      <c r="D83" s="38"/>
      <c r="E83" s="38"/>
      <c r="F83" s="216"/>
      <c r="G83" s="38"/>
      <c r="H83" s="38"/>
      <c r="I83" s="38"/>
      <c r="J83" s="38"/>
      <c r="K83" s="38"/>
      <c r="L83" s="38"/>
      <c r="M83" s="38"/>
      <c r="N83" s="38"/>
      <c r="O83" s="38"/>
      <c r="P83" s="38"/>
      <c r="Q83" s="38"/>
      <c r="R83" s="38"/>
      <c r="S83" s="38"/>
      <c r="T83" s="38"/>
      <c r="U83" s="38"/>
      <c r="V83" s="38"/>
      <c r="W83" s="38"/>
      <c r="X83" s="38"/>
      <c r="Y83" s="38"/>
    </row>
    <row r="84" ht="12.75" customHeight="1">
      <c r="A84" s="38"/>
      <c r="B84" s="38"/>
      <c r="C84" s="38"/>
      <c r="D84" s="38"/>
      <c r="E84" s="38"/>
      <c r="F84" s="216"/>
      <c r="G84" s="38"/>
      <c r="H84" s="38"/>
      <c r="I84" s="38"/>
      <c r="J84" s="38"/>
      <c r="K84" s="38"/>
      <c r="L84" s="38"/>
      <c r="M84" s="38"/>
      <c r="N84" s="38"/>
      <c r="O84" s="38"/>
      <c r="P84" s="38"/>
      <c r="Q84" s="38"/>
      <c r="R84" s="38"/>
      <c r="S84" s="38"/>
      <c r="T84" s="38"/>
      <c r="U84" s="38"/>
      <c r="V84" s="38"/>
      <c r="W84" s="38"/>
      <c r="X84" s="38"/>
      <c r="Y84" s="38"/>
    </row>
    <row r="85" ht="12.75" customHeight="1">
      <c r="A85" s="38"/>
      <c r="B85" s="38"/>
      <c r="C85" s="38"/>
      <c r="D85" s="38"/>
      <c r="E85" s="38"/>
      <c r="F85" s="216"/>
      <c r="G85" s="38"/>
      <c r="H85" s="38"/>
      <c r="I85" s="38"/>
      <c r="J85" s="38"/>
      <c r="K85" s="38"/>
      <c r="L85" s="38"/>
      <c r="M85" s="38"/>
      <c r="N85" s="38"/>
      <c r="O85" s="38"/>
      <c r="P85" s="38"/>
      <c r="Q85" s="38"/>
      <c r="R85" s="38"/>
      <c r="S85" s="38"/>
      <c r="T85" s="38"/>
      <c r="U85" s="38"/>
      <c r="V85" s="38"/>
      <c r="W85" s="38"/>
      <c r="X85" s="38"/>
      <c r="Y85" s="38"/>
    </row>
    <row r="86" ht="12.75" customHeight="1">
      <c r="A86" s="38"/>
      <c r="B86" s="38"/>
      <c r="C86" s="38"/>
      <c r="D86" s="38"/>
      <c r="E86" s="38"/>
      <c r="F86" s="216"/>
      <c r="G86" s="38"/>
      <c r="H86" s="38"/>
      <c r="I86" s="38"/>
      <c r="J86" s="38"/>
      <c r="K86" s="38"/>
      <c r="L86" s="38"/>
      <c r="M86" s="38"/>
      <c r="N86" s="38"/>
      <c r="O86" s="38"/>
      <c r="P86" s="38"/>
      <c r="Q86" s="38"/>
      <c r="R86" s="38"/>
      <c r="S86" s="38"/>
      <c r="T86" s="38"/>
      <c r="U86" s="38"/>
      <c r="V86" s="38"/>
      <c r="W86" s="38"/>
      <c r="X86" s="38"/>
      <c r="Y86" s="38"/>
    </row>
    <row r="87" ht="12.75" customHeight="1">
      <c r="A87" s="38"/>
      <c r="B87" s="38"/>
      <c r="C87" s="38"/>
      <c r="D87" s="38"/>
      <c r="E87" s="38"/>
      <c r="F87" s="216"/>
      <c r="G87" s="38"/>
      <c r="H87" s="38"/>
      <c r="I87" s="38"/>
      <c r="J87" s="38"/>
      <c r="K87" s="38"/>
      <c r="L87" s="38"/>
      <c r="M87" s="38"/>
      <c r="N87" s="38"/>
      <c r="O87" s="38"/>
      <c r="P87" s="38"/>
      <c r="Q87" s="38"/>
      <c r="R87" s="38"/>
      <c r="S87" s="38"/>
      <c r="T87" s="38"/>
      <c r="U87" s="38"/>
      <c r="V87" s="38"/>
      <c r="W87" s="38"/>
      <c r="X87" s="38"/>
      <c r="Y87" s="38"/>
    </row>
    <row r="88" ht="12.75" customHeight="1">
      <c r="A88" s="38"/>
      <c r="B88" s="38"/>
      <c r="C88" s="38"/>
      <c r="D88" s="38"/>
      <c r="E88" s="38"/>
      <c r="F88" s="216"/>
      <c r="G88" s="38"/>
      <c r="H88" s="38"/>
      <c r="I88" s="38"/>
      <c r="J88" s="38"/>
      <c r="K88" s="38"/>
      <c r="L88" s="38"/>
      <c r="M88" s="38"/>
      <c r="N88" s="38"/>
      <c r="O88" s="38"/>
      <c r="P88" s="38"/>
      <c r="Q88" s="38"/>
      <c r="R88" s="38"/>
      <c r="S88" s="38"/>
      <c r="T88" s="38"/>
      <c r="U88" s="38"/>
      <c r="V88" s="38"/>
      <c r="W88" s="38"/>
      <c r="X88" s="38"/>
      <c r="Y88" s="38"/>
    </row>
    <row r="89" ht="12.75" customHeight="1">
      <c r="A89" s="38"/>
      <c r="B89" s="38"/>
      <c r="C89" s="38"/>
      <c r="D89" s="38"/>
      <c r="E89" s="38"/>
      <c r="F89" s="216"/>
      <c r="G89" s="38"/>
      <c r="H89" s="38"/>
      <c r="I89" s="38"/>
      <c r="J89" s="38"/>
      <c r="K89" s="38"/>
      <c r="L89" s="38"/>
      <c r="M89" s="38"/>
      <c r="N89" s="38"/>
      <c r="O89" s="38"/>
      <c r="P89" s="38"/>
      <c r="Q89" s="38"/>
      <c r="R89" s="38"/>
      <c r="S89" s="38"/>
      <c r="T89" s="38"/>
      <c r="U89" s="38"/>
      <c r="V89" s="38"/>
      <c r="W89" s="38"/>
      <c r="X89" s="38"/>
      <c r="Y89" s="38"/>
    </row>
    <row r="90" ht="12.75" customHeight="1">
      <c r="A90" s="38"/>
      <c r="B90" s="38"/>
      <c r="C90" s="38"/>
      <c r="D90" s="38"/>
      <c r="E90" s="38"/>
      <c r="F90" s="216"/>
      <c r="G90" s="38"/>
      <c r="H90" s="38"/>
      <c r="I90" s="38"/>
      <c r="J90" s="38"/>
      <c r="K90" s="38"/>
      <c r="L90" s="38"/>
      <c r="M90" s="38"/>
      <c r="N90" s="38"/>
      <c r="O90" s="38"/>
      <c r="P90" s="38"/>
      <c r="Q90" s="38"/>
      <c r="R90" s="38"/>
      <c r="S90" s="38"/>
      <c r="T90" s="38"/>
      <c r="U90" s="38"/>
      <c r="V90" s="38"/>
      <c r="W90" s="38"/>
      <c r="X90" s="38"/>
      <c r="Y90" s="38"/>
    </row>
    <row r="91" ht="12.75" customHeight="1">
      <c r="A91" s="38"/>
      <c r="B91" s="38"/>
      <c r="C91" s="38"/>
      <c r="D91" s="38"/>
      <c r="E91" s="38"/>
      <c r="F91" s="216"/>
      <c r="G91" s="38"/>
      <c r="H91" s="38"/>
      <c r="I91" s="38"/>
      <c r="J91" s="38"/>
      <c r="K91" s="38"/>
      <c r="L91" s="38"/>
      <c r="M91" s="38"/>
      <c r="N91" s="38"/>
      <c r="O91" s="38"/>
      <c r="P91" s="38"/>
      <c r="Q91" s="38"/>
      <c r="R91" s="38"/>
      <c r="S91" s="38"/>
      <c r="T91" s="38"/>
      <c r="U91" s="38"/>
      <c r="V91" s="38"/>
      <c r="W91" s="38"/>
      <c r="X91" s="38"/>
      <c r="Y91" s="38"/>
    </row>
    <row r="92" ht="12.75" customHeight="1">
      <c r="A92" s="38"/>
      <c r="B92" s="38"/>
      <c r="C92" s="38"/>
      <c r="D92" s="38"/>
      <c r="E92" s="38"/>
      <c r="F92" s="216"/>
      <c r="G92" s="38"/>
      <c r="H92" s="38"/>
      <c r="I92" s="38"/>
      <c r="J92" s="38"/>
      <c r="K92" s="38"/>
      <c r="L92" s="38"/>
      <c r="M92" s="38"/>
      <c r="N92" s="38"/>
      <c r="O92" s="38"/>
      <c r="P92" s="38"/>
      <c r="Q92" s="38"/>
      <c r="R92" s="38"/>
      <c r="S92" s="38"/>
      <c r="T92" s="38"/>
      <c r="U92" s="38"/>
      <c r="V92" s="38"/>
      <c r="W92" s="38"/>
      <c r="X92" s="38"/>
      <c r="Y92" s="38"/>
    </row>
    <row r="93" ht="12.75" customHeight="1">
      <c r="A93" s="38"/>
      <c r="B93" s="38"/>
      <c r="C93" s="38"/>
      <c r="D93" s="38"/>
      <c r="E93" s="38"/>
      <c r="F93" s="216"/>
      <c r="G93" s="38"/>
      <c r="H93" s="38"/>
      <c r="I93" s="38"/>
      <c r="J93" s="38"/>
      <c r="K93" s="38"/>
      <c r="L93" s="38"/>
      <c r="M93" s="38"/>
      <c r="N93" s="38"/>
      <c r="O93" s="38"/>
      <c r="P93" s="38"/>
      <c r="Q93" s="38"/>
      <c r="R93" s="38"/>
      <c r="S93" s="38"/>
      <c r="T93" s="38"/>
      <c r="U93" s="38"/>
      <c r="V93" s="38"/>
      <c r="W93" s="38"/>
      <c r="X93" s="38"/>
      <c r="Y93" s="38"/>
    </row>
    <row r="94" ht="12.75" customHeight="1">
      <c r="A94" s="38"/>
      <c r="B94" s="38"/>
      <c r="C94" s="38"/>
      <c r="D94" s="38"/>
      <c r="E94" s="38"/>
      <c r="F94" s="216"/>
      <c r="G94" s="38"/>
      <c r="H94" s="38"/>
      <c r="I94" s="38"/>
      <c r="J94" s="38"/>
      <c r="K94" s="38"/>
      <c r="L94" s="38"/>
      <c r="M94" s="38"/>
      <c r="N94" s="38"/>
      <c r="O94" s="38"/>
      <c r="P94" s="38"/>
      <c r="Q94" s="38"/>
      <c r="R94" s="38"/>
      <c r="S94" s="38"/>
      <c r="T94" s="38"/>
      <c r="U94" s="38"/>
      <c r="V94" s="38"/>
      <c r="W94" s="38"/>
      <c r="X94" s="38"/>
      <c r="Y94" s="38"/>
    </row>
    <row r="95" ht="12.75" customHeight="1">
      <c r="A95" s="38"/>
      <c r="B95" s="38"/>
      <c r="C95" s="38"/>
      <c r="D95" s="38"/>
      <c r="E95" s="38"/>
      <c r="F95" s="216"/>
      <c r="G95" s="38"/>
      <c r="H95" s="38"/>
      <c r="I95" s="38"/>
      <c r="J95" s="38"/>
      <c r="K95" s="38"/>
      <c r="L95" s="38"/>
      <c r="M95" s="38"/>
      <c r="N95" s="38"/>
      <c r="O95" s="38"/>
      <c r="P95" s="38"/>
      <c r="Q95" s="38"/>
      <c r="R95" s="38"/>
      <c r="S95" s="38"/>
      <c r="T95" s="38"/>
      <c r="U95" s="38"/>
      <c r="V95" s="38"/>
      <c r="W95" s="38"/>
      <c r="X95" s="38"/>
      <c r="Y95" s="38"/>
    </row>
    <row r="96" ht="12.75" customHeight="1">
      <c r="A96" s="38"/>
      <c r="B96" s="38"/>
      <c r="C96" s="38"/>
      <c r="D96" s="38"/>
      <c r="E96" s="38"/>
      <c r="F96" s="216"/>
      <c r="G96" s="38"/>
      <c r="H96" s="38"/>
      <c r="I96" s="38"/>
      <c r="J96" s="38"/>
      <c r="K96" s="38"/>
      <c r="L96" s="38"/>
      <c r="M96" s="38"/>
      <c r="N96" s="38"/>
      <c r="O96" s="38"/>
      <c r="P96" s="38"/>
      <c r="Q96" s="38"/>
      <c r="R96" s="38"/>
      <c r="S96" s="38"/>
      <c r="T96" s="38"/>
      <c r="U96" s="38"/>
      <c r="V96" s="38"/>
      <c r="W96" s="38"/>
      <c r="X96" s="38"/>
      <c r="Y96" s="38"/>
    </row>
    <row r="97" ht="12.75" customHeight="1">
      <c r="A97" s="38"/>
      <c r="B97" s="38"/>
      <c r="C97" s="38"/>
      <c r="D97" s="38"/>
      <c r="E97" s="38"/>
      <c r="F97" s="216"/>
      <c r="G97" s="38"/>
      <c r="H97" s="38"/>
      <c r="I97" s="38"/>
      <c r="J97" s="38"/>
      <c r="K97" s="38"/>
      <c r="L97" s="38"/>
      <c r="M97" s="38"/>
      <c r="N97" s="38"/>
      <c r="O97" s="38"/>
      <c r="P97" s="38"/>
      <c r="Q97" s="38"/>
      <c r="R97" s="38"/>
      <c r="S97" s="38"/>
      <c r="T97" s="38"/>
      <c r="U97" s="38"/>
      <c r="V97" s="38"/>
      <c r="W97" s="38"/>
      <c r="X97" s="38"/>
      <c r="Y97" s="38"/>
    </row>
    <row r="98" ht="12.75" customHeight="1">
      <c r="A98" s="38"/>
      <c r="B98" s="38"/>
      <c r="C98" s="38"/>
      <c r="D98" s="38"/>
      <c r="E98" s="38"/>
      <c r="F98" s="216"/>
      <c r="G98" s="38"/>
      <c r="H98" s="38"/>
      <c r="I98" s="38"/>
      <c r="J98" s="38"/>
      <c r="K98" s="38"/>
      <c r="L98" s="38"/>
      <c r="M98" s="38"/>
      <c r="N98" s="38"/>
      <c r="O98" s="38"/>
      <c r="P98" s="38"/>
      <c r="Q98" s="38"/>
      <c r="R98" s="38"/>
      <c r="S98" s="38"/>
      <c r="T98" s="38"/>
      <c r="U98" s="38"/>
      <c r="V98" s="38"/>
      <c r="W98" s="38"/>
      <c r="X98" s="38"/>
      <c r="Y98" s="38"/>
    </row>
    <row r="99" ht="12.75" customHeight="1">
      <c r="A99" s="38"/>
      <c r="B99" s="38"/>
      <c r="C99" s="38"/>
      <c r="D99" s="38"/>
      <c r="E99" s="38"/>
      <c r="F99" s="216"/>
      <c r="G99" s="38"/>
      <c r="H99" s="38"/>
      <c r="I99" s="38"/>
      <c r="J99" s="38"/>
      <c r="K99" s="38"/>
      <c r="L99" s="38"/>
      <c r="M99" s="38"/>
      <c r="N99" s="38"/>
      <c r="O99" s="38"/>
      <c r="P99" s="38"/>
      <c r="Q99" s="38"/>
      <c r="R99" s="38"/>
      <c r="S99" s="38"/>
      <c r="T99" s="38"/>
      <c r="U99" s="38"/>
      <c r="V99" s="38"/>
      <c r="W99" s="38"/>
      <c r="X99" s="38"/>
      <c r="Y99" s="38"/>
    </row>
    <row r="100" ht="12.75" customHeight="1">
      <c r="A100" s="38"/>
      <c r="B100" s="38"/>
      <c r="C100" s="38"/>
      <c r="D100" s="38"/>
      <c r="E100" s="38"/>
      <c r="F100" s="216"/>
      <c r="G100" s="38"/>
      <c r="H100" s="38"/>
      <c r="I100" s="38"/>
      <c r="J100" s="38"/>
      <c r="K100" s="38"/>
      <c r="L100" s="38"/>
      <c r="M100" s="38"/>
      <c r="N100" s="38"/>
      <c r="O100" s="38"/>
      <c r="P100" s="38"/>
      <c r="Q100" s="38"/>
      <c r="R100" s="38"/>
      <c r="S100" s="38"/>
      <c r="T100" s="38"/>
      <c r="U100" s="38"/>
      <c r="V100" s="38"/>
      <c r="W100" s="38"/>
      <c r="X100" s="38"/>
      <c r="Y100" s="38"/>
    </row>
    <row r="101" ht="12.75" customHeight="1">
      <c r="A101" s="38"/>
      <c r="B101" s="38"/>
      <c r="C101" s="38"/>
      <c r="D101" s="38"/>
      <c r="E101" s="38"/>
      <c r="F101" s="216"/>
      <c r="G101" s="38"/>
      <c r="H101" s="38"/>
      <c r="I101" s="38"/>
      <c r="J101" s="38"/>
      <c r="K101" s="38"/>
      <c r="L101" s="38"/>
      <c r="M101" s="38"/>
      <c r="N101" s="38"/>
      <c r="O101" s="38"/>
      <c r="P101" s="38"/>
      <c r="Q101" s="38"/>
      <c r="R101" s="38"/>
      <c r="S101" s="38"/>
      <c r="T101" s="38"/>
      <c r="U101" s="38"/>
      <c r="V101" s="38"/>
      <c r="W101" s="38"/>
      <c r="X101" s="38"/>
      <c r="Y101" s="38"/>
    </row>
    <row r="102" ht="12.75" customHeight="1">
      <c r="A102" s="38"/>
      <c r="B102" s="38"/>
      <c r="C102" s="38"/>
      <c r="D102" s="38"/>
      <c r="E102" s="38"/>
      <c r="F102" s="216"/>
      <c r="G102" s="38"/>
      <c r="H102" s="38"/>
      <c r="I102" s="38"/>
      <c r="J102" s="38"/>
      <c r="K102" s="38"/>
      <c r="L102" s="38"/>
      <c r="M102" s="38"/>
      <c r="N102" s="38"/>
      <c r="O102" s="38"/>
      <c r="P102" s="38"/>
      <c r="Q102" s="38"/>
      <c r="R102" s="38"/>
      <c r="S102" s="38"/>
      <c r="T102" s="38"/>
      <c r="U102" s="38"/>
      <c r="V102" s="38"/>
      <c r="W102" s="38"/>
      <c r="X102" s="38"/>
      <c r="Y102" s="38"/>
    </row>
    <row r="103" ht="12.75" customHeight="1">
      <c r="A103" s="38"/>
      <c r="B103" s="38"/>
      <c r="C103" s="38"/>
      <c r="D103" s="38"/>
      <c r="E103" s="38"/>
      <c r="F103" s="216"/>
      <c r="G103" s="38"/>
      <c r="H103" s="38"/>
      <c r="I103" s="38"/>
      <c r="J103" s="38"/>
      <c r="K103" s="38"/>
      <c r="L103" s="38"/>
      <c r="M103" s="38"/>
      <c r="N103" s="38"/>
      <c r="O103" s="38"/>
      <c r="P103" s="38"/>
      <c r="Q103" s="38"/>
      <c r="R103" s="38"/>
      <c r="S103" s="38"/>
      <c r="T103" s="38"/>
      <c r="U103" s="38"/>
      <c r="V103" s="38"/>
      <c r="W103" s="38"/>
      <c r="X103" s="38"/>
      <c r="Y103" s="38"/>
    </row>
    <row r="104" ht="12.75" customHeight="1">
      <c r="A104" s="38"/>
      <c r="B104" s="38"/>
      <c r="C104" s="38"/>
      <c r="D104" s="38"/>
      <c r="E104" s="38"/>
      <c r="F104" s="216"/>
      <c r="G104" s="38"/>
      <c r="H104" s="38"/>
      <c r="I104" s="38"/>
      <c r="J104" s="38"/>
      <c r="K104" s="38"/>
      <c r="L104" s="38"/>
      <c r="M104" s="38"/>
      <c r="N104" s="38"/>
      <c r="O104" s="38"/>
      <c r="P104" s="38"/>
      <c r="Q104" s="38"/>
      <c r="R104" s="38"/>
      <c r="S104" s="38"/>
      <c r="T104" s="38"/>
      <c r="U104" s="38"/>
      <c r="V104" s="38"/>
      <c r="W104" s="38"/>
      <c r="X104" s="38"/>
      <c r="Y104" s="38"/>
    </row>
    <row r="105" ht="12.75" customHeight="1">
      <c r="A105" s="38"/>
      <c r="B105" s="38"/>
      <c r="C105" s="38"/>
      <c r="D105" s="38"/>
      <c r="E105" s="38"/>
      <c r="F105" s="216"/>
      <c r="G105" s="38"/>
      <c r="H105" s="38"/>
      <c r="I105" s="38"/>
      <c r="J105" s="38"/>
      <c r="K105" s="38"/>
      <c r="L105" s="38"/>
      <c r="M105" s="38"/>
      <c r="N105" s="38"/>
      <c r="O105" s="38"/>
      <c r="P105" s="38"/>
      <c r="Q105" s="38"/>
      <c r="R105" s="38"/>
      <c r="S105" s="38"/>
      <c r="T105" s="38"/>
      <c r="U105" s="38"/>
      <c r="V105" s="38"/>
      <c r="W105" s="38"/>
      <c r="X105" s="38"/>
      <c r="Y105" s="38"/>
    </row>
    <row r="106" ht="12.75" customHeight="1">
      <c r="A106" s="38"/>
      <c r="B106" s="38"/>
      <c r="C106" s="38"/>
      <c r="D106" s="38"/>
      <c r="E106" s="38"/>
      <c r="F106" s="216"/>
      <c r="G106" s="38"/>
      <c r="H106" s="38"/>
      <c r="I106" s="38"/>
      <c r="J106" s="38"/>
      <c r="K106" s="38"/>
      <c r="L106" s="38"/>
      <c r="M106" s="38"/>
      <c r="N106" s="38"/>
      <c r="O106" s="38"/>
      <c r="P106" s="38"/>
      <c r="Q106" s="38"/>
      <c r="R106" s="38"/>
      <c r="S106" s="38"/>
      <c r="T106" s="38"/>
      <c r="U106" s="38"/>
      <c r="V106" s="38"/>
      <c r="W106" s="38"/>
      <c r="X106" s="38"/>
      <c r="Y106" s="38"/>
    </row>
    <row r="107" ht="12.75" customHeight="1">
      <c r="A107" s="38"/>
      <c r="B107" s="38"/>
      <c r="C107" s="38"/>
      <c r="D107" s="38"/>
      <c r="E107" s="38"/>
      <c r="F107" s="216"/>
      <c r="G107" s="38"/>
      <c r="H107" s="38"/>
      <c r="I107" s="38"/>
      <c r="J107" s="38"/>
      <c r="K107" s="38"/>
      <c r="L107" s="38"/>
      <c r="M107" s="38"/>
      <c r="N107" s="38"/>
      <c r="O107" s="38"/>
      <c r="P107" s="38"/>
      <c r="Q107" s="38"/>
      <c r="R107" s="38"/>
      <c r="S107" s="38"/>
      <c r="T107" s="38"/>
      <c r="U107" s="38"/>
      <c r="V107" s="38"/>
      <c r="W107" s="38"/>
      <c r="X107" s="38"/>
      <c r="Y107" s="38"/>
    </row>
    <row r="108" ht="12.75" customHeight="1">
      <c r="A108" s="38"/>
      <c r="B108" s="38"/>
      <c r="C108" s="38"/>
      <c r="D108" s="38"/>
      <c r="E108" s="38"/>
      <c r="F108" s="216"/>
      <c r="G108" s="38"/>
      <c r="H108" s="38"/>
      <c r="I108" s="38"/>
      <c r="J108" s="38"/>
      <c r="K108" s="38"/>
      <c r="L108" s="38"/>
      <c r="M108" s="38"/>
      <c r="N108" s="38"/>
      <c r="O108" s="38"/>
      <c r="P108" s="38"/>
      <c r="Q108" s="38"/>
      <c r="R108" s="38"/>
      <c r="S108" s="38"/>
      <c r="T108" s="38"/>
      <c r="U108" s="38"/>
      <c r="V108" s="38"/>
      <c r="W108" s="38"/>
      <c r="X108" s="38"/>
      <c r="Y108" s="38"/>
    </row>
    <row r="109" ht="12.75" customHeight="1">
      <c r="A109" s="38"/>
      <c r="B109" s="38"/>
      <c r="C109" s="38"/>
      <c r="D109" s="38"/>
      <c r="E109" s="38"/>
      <c r="F109" s="216"/>
      <c r="G109" s="38"/>
      <c r="H109" s="38"/>
      <c r="I109" s="38"/>
      <c r="J109" s="38"/>
      <c r="K109" s="38"/>
      <c r="L109" s="38"/>
      <c r="M109" s="38"/>
      <c r="N109" s="38"/>
      <c r="O109" s="38"/>
      <c r="P109" s="38"/>
      <c r="Q109" s="38"/>
      <c r="R109" s="38"/>
      <c r="S109" s="38"/>
      <c r="T109" s="38"/>
      <c r="U109" s="38"/>
      <c r="V109" s="38"/>
      <c r="W109" s="38"/>
      <c r="X109" s="38"/>
      <c r="Y109" s="38"/>
    </row>
    <row r="110" ht="12.75" customHeight="1">
      <c r="A110" s="38"/>
      <c r="B110" s="38"/>
      <c r="C110" s="38"/>
      <c r="D110" s="38"/>
      <c r="E110" s="38"/>
      <c r="F110" s="216"/>
      <c r="G110" s="38"/>
      <c r="H110" s="38"/>
      <c r="I110" s="38"/>
      <c r="J110" s="38"/>
      <c r="K110" s="38"/>
      <c r="L110" s="38"/>
      <c r="M110" s="38"/>
      <c r="N110" s="38"/>
      <c r="O110" s="38"/>
      <c r="P110" s="38"/>
      <c r="Q110" s="38"/>
      <c r="R110" s="38"/>
      <c r="S110" s="38"/>
      <c r="T110" s="38"/>
      <c r="U110" s="38"/>
      <c r="V110" s="38"/>
      <c r="W110" s="38"/>
      <c r="X110" s="38"/>
      <c r="Y110" s="38"/>
    </row>
    <row r="111" ht="12.75" customHeight="1">
      <c r="A111" s="38"/>
      <c r="B111" s="38"/>
      <c r="C111" s="38"/>
      <c r="D111" s="38"/>
      <c r="E111" s="38"/>
      <c r="F111" s="216"/>
      <c r="G111" s="38"/>
      <c r="H111" s="38"/>
      <c r="I111" s="38"/>
      <c r="J111" s="38"/>
      <c r="K111" s="38"/>
      <c r="L111" s="38"/>
      <c r="M111" s="38"/>
      <c r="N111" s="38"/>
      <c r="O111" s="38"/>
      <c r="P111" s="38"/>
      <c r="Q111" s="38"/>
      <c r="R111" s="38"/>
      <c r="S111" s="38"/>
      <c r="T111" s="38"/>
      <c r="U111" s="38"/>
      <c r="V111" s="38"/>
      <c r="W111" s="38"/>
      <c r="X111" s="38"/>
      <c r="Y111" s="38"/>
    </row>
    <row r="112" ht="12.75" customHeight="1">
      <c r="A112" s="38"/>
      <c r="B112" s="38"/>
      <c r="C112" s="38"/>
      <c r="D112" s="38"/>
      <c r="E112" s="38"/>
      <c r="F112" s="216"/>
      <c r="G112" s="38"/>
      <c r="H112" s="38"/>
      <c r="I112" s="38"/>
      <c r="J112" s="38"/>
      <c r="K112" s="38"/>
      <c r="L112" s="38"/>
      <c r="M112" s="38"/>
      <c r="N112" s="38"/>
      <c r="O112" s="38"/>
      <c r="P112" s="38"/>
      <c r="Q112" s="38"/>
      <c r="R112" s="38"/>
      <c r="S112" s="38"/>
      <c r="T112" s="38"/>
      <c r="U112" s="38"/>
      <c r="V112" s="38"/>
      <c r="W112" s="38"/>
      <c r="X112" s="38"/>
      <c r="Y112" s="38"/>
    </row>
    <row r="113" ht="12.75" customHeight="1">
      <c r="A113" s="38"/>
      <c r="B113" s="38"/>
      <c r="C113" s="38"/>
      <c r="D113" s="38"/>
      <c r="E113" s="38"/>
      <c r="F113" s="216"/>
      <c r="G113" s="38"/>
      <c r="H113" s="38"/>
      <c r="I113" s="38"/>
      <c r="J113" s="38"/>
      <c r="K113" s="38"/>
      <c r="L113" s="38"/>
      <c r="M113" s="38"/>
      <c r="N113" s="38"/>
      <c r="O113" s="38"/>
      <c r="P113" s="38"/>
      <c r="Q113" s="38"/>
      <c r="R113" s="38"/>
      <c r="S113" s="38"/>
      <c r="T113" s="38"/>
      <c r="U113" s="38"/>
      <c r="V113" s="38"/>
      <c r="W113" s="38"/>
      <c r="X113" s="38"/>
      <c r="Y113" s="38"/>
    </row>
    <row r="114" ht="12.75" customHeight="1">
      <c r="A114" s="38"/>
      <c r="B114" s="38"/>
      <c r="C114" s="38"/>
      <c r="D114" s="38"/>
      <c r="E114" s="38"/>
      <c r="F114" s="216"/>
      <c r="G114" s="38"/>
      <c r="H114" s="38"/>
      <c r="I114" s="38"/>
      <c r="J114" s="38"/>
      <c r="K114" s="38"/>
      <c r="L114" s="38"/>
      <c r="M114" s="38"/>
      <c r="N114" s="38"/>
      <c r="O114" s="38"/>
      <c r="P114" s="38"/>
      <c r="Q114" s="38"/>
      <c r="R114" s="38"/>
      <c r="S114" s="38"/>
      <c r="T114" s="38"/>
      <c r="U114" s="38"/>
      <c r="V114" s="38"/>
      <c r="W114" s="38"/>
      <c r="X114" s="38"/>
      <c r="Y114" s="38"/>
    </row>
    <row r="115" ht="12.75" customHeight="1">
      <c r="A115" s="38"/>
      <c r="B115" s="38"/>
      <c r="C115" s="38"/>
      <c r="D115" s="38"/>
      <c r="E115" s="38"/>
      <c r="F115" s="216"/>
      <c r="G115" s="38"/>
      <c r="H115" s="38"/>
      <c r="I115" s="38"/>
      <c r="J115" s="38"/>
      <c r="K115" s="38"/>
      <c r="L115" s="38"/>
      <c r="M115" s="38"/>
      <c r="N115" s="38"/>
      <c r="O115" s="38"/>
      <c r="P115" s="38"/>
      <c r="Q115" s="38"/>
      <c r="R115" s="38"/>
      <c r="S115" s="38"/>
      <c r="T115" s="38"/>
      <c r="U115" s="38"/>
      <c r="V115" s="38"/>
      <c r="W115" s="38"/>
      <c r="X115" s="38"/>
      <c r="Y115" s="38"/>
    </row>
    <row r="116" ht="12.75" customHeight="1">
      <c r="A116" s="38"/>
      <c r="B116" s="38"/>
      <c r="C116" s="38"/>
      <c r="D116" s="38"/>
      <c r="E116" s="38"/>
      <c r="F116" s="216"/>
      <c r="G116" s="38"/>
      <c r="H116" s="38"/>
      <c r="I116" s="38"/>
      <c r="J116" s="38"/>
      <c r="K116" s="38"/>
      <c r="L116" s="38"/>
      <c r="M116" s="38"/>
      <c r="N116" s="38"/>
      <c r="O116" s="38"/>
      <c r="P116" s="38"/>
      <c r="Q116" s="38"/>
      <c r="R116" s="38"/>
      <c r="S116" s="38"/>
      <c r="T116" s="38"/>
      <c r="U116" s="38"/>
      <c r="V116" s="38"/>
      <c r="W116" s="38"/>
      <c r="X116" s="38"/>
      <c r="Y116" s="38"/>
    </row>
    <row r="117" ht="12.75" customHeight="1">
      <c r="A117" s="38"/>
      <c r="B117" s="38"/>
      <c r="C117" s="38"/>
      <c r="D117" s="38"/>
      <c r="E117" s="38"/>
      <c r="F117" s="216"/>
      <c r="G117" s="38"/>
      <c r="H117" s="38"/>
      <c r="I117" s="38"/>
      <c r="J117" s="38"/>
      <c r="K117" s="38"/>
      <c r="L117" s="38"/>
      <c r="M117" s="38"/>
      <c r="N117" s="38"/>
      <c r="O117" s="38"/>
      <c r="P117" s="38"/>
      <c r="Q117" s="38"/>
      <c r="R117" s="38"/>
      <c r="S117" s="38"/>
      <c r="T117" s="38"/>
      <c r="U117" s="38"/>
      <c r="V117" s="38"/>
      <c r="W117" s="38"/>
      <c r="X117" s="38"/>
      <c r="Y117" s="38"/>
    </row>
    <row r="118" ht="12.75" customHeight="1">
      <c r="A118" s="38"/>
      <c r="B118" s="38"/>
      <c r="C118" s="38"/>
      <c r="D118" s="38"/>
      <c r="E118" s="38"/>
      <c r="F118" s="216"/>
      <c r="G118" s="38"/>
      <c r="H118" s="38"/>
      <c r="I118" s="38"/>
      <c r="J118" s="38"/>
      <c r="K118" s="38"/>
      <c r="L118" s="38"/>
      <c r="M118" s="38"/>
      <c r="N118" s="38"/>
      <c r="O118" s="38"/>
      <c r="P118" s="38"/>
      <c r="Q118" s="38"/>
      <c r="R118" s="38"/>
      <c r="S118" s="38"/>
      <c r="T118" s="38"/>
      <c r="U118" s="38"/>
      <c r="V118" s="38"/>
      <c r="W118" s="38"/>
      <c r="X118" s="38"/>
      <c r="Y118" s="38"/>
    </row>
    <row r="119" ht="12.75" customHeight="1">
      <c r="A119" s="38"/>
      <c r="B119" s="38"/>
      <c r="C119" s="38"/>
      <c r="D119" s="38"/>
      <c r="E119" s="38"/>
      <c r="F119" s="216"/>
      <c r="G119" s="38"/>
      <c r="H119" s="38"/>
      <c r="I119" s="38"/>
      <c r="J119" s="38"/>
      <c r="K119" s="38"/>
      <c r="L119" s="38"/>
      <c r="M119" s="38"/>
      <c r="N119" s="38"/>
      <c r="O119" s="38"/>
      <c r="P119" s="38"/>
      <c r="Q119" s="38"/>
      <c r="R119" s="38"/>
      <c r="S119" s="38"/>
      <c r="T119" s="38"/>
      <c r="U119" s="38"/>
      <c r="V119" s="38"/>
      <c r="W119" s="38"/>
      <c r="X119" s="38"/>
      <c r="Y119" s="38"/>
    </row>
    <row r="120" ht="12.75" customHeight="1">
      <c r="A120" s="38"/>
      <c r="B120" s="38"/>
      <c r="C120" s="38"/>
      <c r="D120" s="38"/>
      <c r="E120" s="38"/>
      <c r="F120" s="216"/>
      <c r="G120" s="38"/>
      <c r="H120" s="38"/>
      <c r="I120" s="38"/>
      <c r="J120" s="38"/>
      <c r="K120" s="38"/>
      <c r="L120" s="38"/>
      <c r="M120" s="38"/>
      <c r="N120" s="38"/>
      <c r="O120" s="38"/>
      <c r="P120" s="38"/>
      <c r="Q120" s="38"/>
      <c r="R120" s="38"/>
      <c r="S120" s="38"/>
      <c r="T120" s="38"/>
      <c r="U120" s="38"/>
      <c r="V120" s="38"/>
      <c r="W120" s="38"/>
      <c r="X120" s="38"/>
      <c r="Y120" s="38"/>
    </row>
    <row r="121" ht="12.75" customHeight="1">
      <c r="A121" s="38"/>
      <c r="B121" s="38"/>
      <c r="C121" s="38"/>
      <c r="D121" s="38"/>
      <c r="E121" s="38"/>
      <c r="F121" s="216"/>
      <c r="G121" s="38"/>
      <c r="H121" s="38"/>
      <c r="I121" s="38"/>
      <c r="J121" s="38"/>
      <c r="K121" s="38"/>
      <c r="L121" s="38"/>
      <c r="M121" s="38"/>
      <c r="N121" s="38"/>
      <c r="O121" s="38"/>
      <c r="P121" s="38"/>
      <c r="Q121" s="38"/>
      <c r="R121" s="38"/>
      <c r="S121" s="38"/>
      <c r="T121" s="38"/>
      <c r="U121" s="38"/>
      <c r="V121" s="38"/>
      <c r="W121" s="38"/>
      <c r="X121" s="38"/>
      <c r="Y121" s="38"/>
    </row>
    <row r="122" ht="12.75" customHeight="1">
      <c r="A122" s="38"/>
      <c r="B122" s="38"/>
      <c r="C122" s="38"/>
      <c r="D122" s="38"/>
      <c r="E122" s="38"/>
      <c r="F122" s="216"/>
      <c r="G122" s="38"/>
      <c r="H122" s="38"/>
      <c r="I122" s="38"/>
      <c r="J122" s="38"/>
      <c r="K122" s="38"/>
      <c r="L122" s="38"/>
      <c r="M122" s="38"/>
      <c r="N122" s="38"/>
      <c r="O122" s="38"/>
      <c r="P122" s="38"/>
      <c r="Q122" s="38"/>
      <c r="R122" s="38"/>
      <c r="S122" s="38"/>
      <c r="T122" s="38"/>
      <c r="U122" s="38"/>
      <c r="V122" s="38"/>
      <c r="W122" s="38"/>
      <c r="X122" s="38"/>
      <c r="Y122" s="38"/>
    </row>
    <row r="123" ht="12.75" customHeight="1">
      <c r="A123" s="38"/>
      <c r="B123" s="38"/>
      <c r="C123" s="38"/>
      <c r="D123" s="38"/>
      <c r="E123" s="38"/>
      <c r="F123" s="216"/>
      <c r="G123" s="38"/>
      <c r="H123" s="38"/>
      <c r="I123" s="38"/>
      <c r="J123" s="38"/>
      <c r="K123" s="38"/>
      <c r="L123" s="38"/>
      <c r="M123" s="38"/>
      <c r="N123" s="38"/>
      <c r="O123" s="38"/>
      <c r="P123" s="38"/>
      <c r="Q123" s="38"/>
      <c r="R123" s="38"/>
      <c r="S123" s="38"/>
      <c r="T123" s="38"/>
      <c r="U123" s="38"/>
      <c r="V123" s="38"/>
      <c r="W123" s="38"/>
      <c r="X123" s="38"/>
      <c r="Y123" s="38"/>
    </row>
    <row r="124" ht="12.75" customHeight="1">
      <c r="A124" s="38"/>
      <c r="B124" s="38"/>
      <c r="C124" s="38"/>
      <c r="D124" s="38"/>
      <c r="E124" s="38"/>
      <c r="F124" s="216"/>
      <c r="G124" s="38"/>
      <c r="H124" s="38"/>
      <c r="I124" s="38"/>
      <c r="J124" s="38"/>
      <c r="K124" s="38"/>
      <c r="L124" s="38"/>
      <c r="M124" s="38"/>
      <c r="N124" s="38"/>
      <c r="O124" s="38"/>
      <c r="P124" s="38"/>
      <c r="Q124" s="38"/>
      <c r="R124" s="38"/>
      <c r="S124" s="38"/>
      <c r="T124" s="38"/>
      <c r="U124" s="38"/>
      <c r="V124" s="38"/>
      <c r="W124" s="38"/>
      <c r="X124" s="38"/>
      <c r="Y124" s="38"/>
    </row>
    <row r="125" ht="12.75" customHeight="1">
      <c r="A125" s="38"/>
      <c r="B125" s="38"/>
      <c r="C125" s="38"/>
      <c r="D125" s="38"/>
      <c r="E125" s="38"/>
      <c r="F125" s="216"/>
      <c r="G125" s="38"/>
      <c r="H125" s="38"/>
      <c r="I125" s="38"/>
      <c r="J125" s="38"/>
      <c r="K125" s="38"/>
      <c r="L125" s="38"/>
      <c r="M125" s="38"/>
      <c r="N125" s="38"/>
      <c r="O125" s="38"/>
      <c r="P125" s="38"/>
      <c r="Q125" s="38"/>
      <c r="R125" s="38"/>
      <c r="S125" s="38"/>
      <c r="T125" s="38"/>
      <c r="U125" s="38"/>
      <c r="V125" s="38"/>
      <c r="W125" s="38"/>
      <c r="X125" s="38"/>
      <c r="Y125" s="38"/>
    </row>
    <row r="126" ht="12.75" customHeight="1">
      <c r="A126" s="38"/>
      <c r="B126" s="38"/>
      <c r="C126" s="38"/>
      <c r="D126" s="38"/>
      <c r="E126" s="38"/>
      <c r="F126" s="216"/>
      <c r="G126" s="38"/>
      <c r="H126" s="38"/>
      <c r="I126" s="38"/>
      <c r="J126" s="38"/>
      <c r="K126" s="38"/>
      <c r="L126" s="38"/>
      <c r="M126" s="38"/>
      <c r="N126" s="38"/>
      <c r="O126" s="38"/>
      <c r="P126" s="38"/>
      <c r="Q126" s="38"/>
      <c r="R126" s="38"/>
      <c r="S126" s="38"/>
      <c r="T126" s="38"/>
      <c r="U126" s="38"/>
      <c r="V126" s="38"/>
      <c r="W126" s="38"/>
      <c r="X126" s="38"/>
      <c r="Y126" s="38"/>
    </row>
    <row r="127" ht="12.75" customHeight="1">
      <c r="A127" s="38"/>
      <c r="B127" s="38"/>
      <c r="C127" s="38"/>
      <c r="D127" s="38"/>
      <c r="E127" s="38"/>
      <c r="F127" s="216"/>
      <c r="G127" s="38"/>
      <c r="H127" s="38"/>
      <c r="I127" s="38"/>
      <c r="J127" s="38"/>
      <c r="K127" s="38"/>
      <c r="L127" s="38"/>
      <c r="M127" s="38"/>
      <c r="N127" s="38"/>
      <c r="O127" s="38"/>
      <c r="P127" s="38"/>
      <c r="Q127" s="38"/>
      <c r="R127" s="38"/>
      <c r="S127" s="38"/>
      <c r="T127" s="38"/>
      <c r="U127" s="38"/>
      <c r="V127" s="38"/>
      <c r="W127" s="38"/>
      <c r="X127" s="38"/>
      <c r="Y127" s="38"/>
    </row>
    <row r="128" ht="12.75" customHeight="1">
      <c r="A128" s="38"/>
      <c r="B128" s="38"/>
      <c r="C128" s="38"/>
      <c r="D128" s="38"/>
      <c r="E128" s="38"/>
      <c r="F128" s="216"/>
      <c r="G128" s="38"/>
      <c r="H128" s="38"/>
      <c r="I128" s="38"/>
      <c r="J128" s="38"/>
      <c r="K128" s="38"/>
      <c r="L128" s="38"/>
      <c r="M128" s="38"/>
      <c r="N128" s="38"/>
      <c r="O128" s="38"/>
      <c r="P128" s="38"/>
      <c r="Q128" s="38"/>
      <c r="R128" s="38"/>
      <c r="S128" s="38"/>
      <c r="T128" s="38"/>
      <c r="U128" s="38"/>
      <c r="V128" s="38"/>
      <c r="W128" s="38"/>
      <c r="X128" s="38"/>
      <c r="Y128" s="38"/>
    </row>
    <row r="129" ht="12.75" customHeight="1">
      <c r="A129" s="38"/>
      <c r="B129" s="38"/>
      <c r="C129" s="38"/>
      <c r="D129" s="38"/>
      <c r="E129" s="38"/>
      <c r="F129" s="216"/>
      <c r="G129" s="38"/>
      <c r="H129" s="38"/>
      <c r="I129" s="38"/>
      <c r="J129" s="38"/>
      <c r="K129" s="38"/>
      <c r="L129" s="38"/>
      <c r="M129" s="38"/>
      <c r="N129" s="38"/>
      <c r="O129" s="38"/>
      <c r="P129" s="38"/>
      <c r="Q129" s="38"/>
      <c r="R129" s="38"/>
      <c r="S129" s="38"/>
      <c r="T129" s="38"/>
      <c r="U129" s="38"/>
      <c r="V129" s="38"/>
      <c r="W129" s="38"/>
      <c r="X129" s="38"/>
      <c r="Y129" s="38"/>
    </row>
    <row r="130" ht="12.75" customHeight="1">
      <c r="A130" s="38"/>
      <c r="B130" s="38"/>
      <c r="C130" s="38"/>
      <c r="D130" s="38"/>
      <c r="E130" s="38"/>
      <c r="F130" s="216"/>
      <c r="G130" s="38"/>
      <c r="H130" s="38"/>
      <c r="I130" s="38"/>
      <c r="J130" s="38"/>
      <c r="K130" s="38"/>
      <c r="L130" s="38"/>
      <c r="M130" s="38"/>
      <c r="N130" s="38"/>
      <c r="O130" s="38"/>
      <c r="P130" s="38"/>
      <c r="Q130" s="38"/>
      <c r="R130" s="38"/>
      <c r="S130" s="38"/>
      <c r="T130" s="38"/>
      <c r="U130" s="38"/>
      <c r="V130" s="38"/>
      <c r="W130" s="38"/>
      <c r="X130" s="38"/>
      <c r="Y130" s="38"/>
    </row>
    <row r="131" ht="12.75" customHeight="1">
      <c r="A131" s="38"/>
      <c r="B131" s="38"/>
      <c r="C131" s="38"/>
      <c r="D131" s="38"/>
      <c r="E131" s="38"/>
      <c r="F131" s="216"/>
      <c r="G131" s="38"/>
      <c r="H131" s="38"/>
      <c r="I131" s="38"/>
      <c r="J131" s="38"/>
      <c r="K131" s="38"/>
      <c r="L131" s="38"/>
      <c r="M131" s="38"/>
      <c r="N131" s="38"/>
      <c r="O131" s="38"/>
      <c r="P131" s="38"/>
      <c r="Q131" s="38"/>
      <c r="R131" s="38"/>
      <c r="S131" s="38"/>
      <c r="T131" s="38"/>
      <c r="U131" s="38"/>
      <c r="V131" s="38"/>
      <c r="W131" s="38"/>
      <c r="X131" s="38"/>
      <c r="Y131" s="38"/>
    </row>
    <row r="132" ht="12.75" customHeight="1">
      <c r="A132" s="38"/>
      <c r="B132" s="38"/>
      <c r="C132" s="38"/>
      <c r="D132" s="38"/>
      <c r="E132" s="38"/>
      <c r="F132" s="216"/>
      <c r="G132" s="38"/>
      <c r="H132" s="38"/>
      <c r="I132" s="38"/>
      <c r="J132" s="38"/>
      <c r="K132" s="38"/>
      <c r="L132" s="38"/>
      <c r="M132" s="38"/>
      <c r="N132" s="38"/>
      <c r="O132" s="38"/>
      <c r="P132" s="38"/>
      <c r="Q132" s="38"/>
      <c r="R132" s="38"/>
      <c r="S132" s="38"/>
      <c r="T132" s="38"/>
      <c r="U132" s="38"/>
      <c r="V132" s="38"/>
      <c r="W132" s="38"/>
      <c r="X132" s="38"/>
      <c r="Y132" s="38"/>
    </row>
    <row r="133" ht="12.75" customHeight="1">
      <c r="A133" s="38"/>
      <c r="B133" s="38"/>
      <c r="C133" s="38"/>
      <c r="D133" s="38"/>
      <c r="E133" s="38"/>
      <c r="F133" s="216"/>
      <c r="G133" s="38"/>
      <c r="H133" s="38"/>
      <c r="I133" s="38"/>
      <c r="J133" s="38"/>
      <c r="K133" s="38"/>
      <c r="L133" s="38"/>
      <c r="M133" s="38"/>
      <c r="N133" s="38"/>
      <c r="O133" s="38"/>
      <c r="P133" s="38"/>
      <c r="Q133" s="38"/>
      <c r="R133" s="38"/>
      <c r="S133" s="38"/>
      <c r="T133" s="38"/>
      <c r="U133" s="38"/>
      <c r="V133" s="38"/>
      <c r="W133" s="38"/>
      <c r="X133" s="38"/>
      <c r="Y133" s="38"/>
    </row>
    <row r="134" ht="12.75" customHeight="1">
      <c r="A134" s="38"/>
      <c r="B134" s="38"/>
      <c r="C134" s="38"/>
      <c r="D134" s="38"/>
      <c r="E134" s="38"/>
      <c r="F134" s="216"/>
      <c r="G134" s="38"/>
      <c r="H134" s="38"/>
      <c r="I134" s="38"/>
      <c r="J134" s="38"/>
      <c r="K134" s="38"/>
      <c r="L134" s="38"/>
      <c r="M134" s="38"/>
      <c r="N134" s="38"/>
      <c r="O134" s="38"/>
      <c r="P134" s="38"/>
      <c r="Q134" s="38"/>
      <c r="R134" s="38"/>
      <c r="S134" s="38"/>
      <c r="T134" s="38"/>
      <c r="U134" s="38"/>
      <c r="V134" s="38"/>
      <c r="W134" s="38"/>
      <c r="X134" s="38"/>
      <c r="Y134" s="38"/>
    </row>
    <row r="135" ht="12.75" customHeight="1">
      <c r="A135" s="38"/>
      <c r="B135" s="38"/>
      <c r="C135" s="38"/>
      <c r="D135" s="38"/>
      <c r="E135" s="38"/>
      <c r="F135" s="216"/>
      <c r="G135" s="38"/>
      <c r="H135" s="38"/>
      <c r="I135" s="38"/>
      <c r="J135" s="38"/>
      <c r="K135" s="38"/>
      <c r="L135" s="38"/>
      <c r="M135" s="38"/>
      <c r="N135" s="38"/>
      <c r="O135" s="38"/>
      <c r="P135" s="38"/>
      <c r="Q135" s="38"/>
      <c r="R135" s="38"/>
      <c r="S135" s="38"/>
      <c r="T135" s="38"/>
      <c r="U135" s="38"/>
      <c r="V135" s="38"/>
      <c r="W135" s="38"/>
      <c r="X135" s="38"/>
      <c r="Y135" s="38"/>
    </row>
    <row r="136" ht="12.75" customHeight="1">
      <c r="A136" s="38"/>
      <c r="B136" s="38"/>
      <c r="C136" s="38"/>
      <c r="D136" s="38"/>
      <c r="E136" s="38"/>
      <c r="F136" s="216"/>
      <c r="G136" s="38"/>
      <c r="H136" s="38"/>
      <c r="I136" s="38"/>
      <c r="J136" s="38"/>
      <c r="K136" s="38"/>
      <c r="L136" s="38"/>
      <c r="M136" s="38"/>
      <c r="N136" s="38"/>
      <c r="O136" s="38"/>
      <c r="P136" s="38"/>
      <c r="Q136" s="38"/>
      <c r="R136" s="38"/>
      <c r="S136" s="38"/>
      <c r="T136" s="38"/>
      <c r="U136" s="38"/>
      <c r="V136" s="38"/>
      <c r="W136" s="38"/>
      <c r="X136" s="38"/>
      <c r="Y136" s="38"/>
    </row>
    <row r="137" ht="12.75" customHeight="1">
      <c r="A137" s="38"/>
      <c r="B137" s="38"/>
      <c r="C137" s="38"/>
      <c r="D137" s="38"/>
      <c r="E137" s="38"/>
      <c r="F137" s="216"/>
      <c r="G137" s="38"/>
      <c r="H137" s="38"/>
      <c r="I137" s="38"/>
      <c r="J137" s="38"/>
      <c r="K137" s="38"/>
      <c r="L137" s="38"/>
      <c r="M137" s="38"/>
      <c r="N137" s="38"/>
      <c r="O137" s="38"/>
      <c r="P137" s="38"/>
      <c r="Q137" s="38"/>
      <c r="R137" s="38"/>
      <c r="S137" s="38"/>
      <c r="T137" s="38"/>
      <c r="U137" s="38"/>
      <c r="V137" s="38"/>
      <c r="W137" s="38"/>
      <c r="X137" s="38"/>
      <c r="Y137" s="38"/>
    </row>
    <row r="138" ht="12.75" customHeight="1">
      <c r="A138" s="38"/>
      <c r="B138" s="38"/>
      <c r="C138" s="38"/>
      <c r="D138" s="38"/>
      <c r="E138" s="38"/>
      <c r="F138" s="216"/>
      <c r="G138" s="38"/>
      <c r="H138" s="38"/>
      <c r="I138" s="38"/>
      <c r="J138" s="38"/>
      <c r="K138" s="38"/>
      <c r="L138" s="38"/>
      <c r="M138" s="38"/>
      <c r="N138" s="38"/>
      <c r="O138" s="38"/>
      <c r="P138" s="38"/>
      <c r="Q138" s="38"/>
      <c r="R138" s="38"/>
      <c r="S138" s="38"/>
      <c r="T138" s="38"/>
      <c r="U138" s="38"/>
      <c r="V138" s="38"/>
      <c r="W138" s="38"/>
      <c r="X138" s="38"/>
      <c r="Y138" s="38"/>
    </row>
    <row r="139" ht="12.75" customHeight="1">
      <c r="A139" s="38"/>
      <c r="B139" s="38"/>
      <c r="C139" s="38"/>
      <c r="D139" s="38"/>
      <c r="E139" s="38"/>
      <c r="F139" s="216"/>
      <c r="G139" s="38"/>
      <c r="H139" s="38"/>
      <c r="I139" s="38"/>
      <c r="J139" s="38"/>
      <c r="K139" s="38"/>
      <c r="L139" s="38"/>
      <c r="M139" s="38"/>
      <c r="N139" s="38"/>
      <c r="O139" s="38"/>
      <c r="P139" s="38"/>
      <c r="Q139" s="38"/>
      <c r="R139" s="38"/>
      <c r="S139" s="38"/>
      <c r="T139" s="38"/>
      <c r="U139" s="38"/>
      <c r="V139" s="38"/>
      <c r="W139" s="38"/>
      <c r="X139" s="38"/>
      <c r="Y139" s="38"/>
    </row>
    <row r="140" ht="12.75" customHeight="1">
      <c r="A140" s="38"/>
      <c r="B140" s="38"/>
      <c r="C140" s="38"/>
      <c r="D140" s="38"/>
      <c r="E140" s="38"/>
      <c r="F140" s="216"/>
      <c r="G140" s="38"/>
      <c r="H140" s="38"/>
      <c r="I140" s="38"/>
      <c r="J140" s="38"/>
      <c r="K140" s="38"/>
      <c r="L140" s="38"/>
      <c r="M140" s="38"/>
      <c r="N140" s="38"/>
      <c r="O140" s="38"/>
      <c r="P140" s="38"/>
      <c r="Q140" s="38"/>
      <c r="R140" s="38"/>
      <c r="S140" s="38"/>
      <c r="T140" s="38"/>
      <c r="U140" s="38"/>
      <c r="V140" s="38"/>
      <c r="W140" s="38"/>
      <c r="X140" s="38"/>
      <c r="Y140" s="38"/>
    </row>
    <row r="141" ht="12.75" customHeight="1">
      <c r="A141" s="38"/>
      <c r="B141" s="38"/>
      <c r="C141" s="38"/>
      <c r="D141" s="38"/>
      <c r="E141" s="38"/>
      <c r="F141" s="216"/>
      <c r="G141" s="38"/>
      <c r="H141" s="38"/>
      <c r="I141" s="38"/>
      <c r="J141" s="38"/>
      <c r="K141" s="38"/>
      <c r="L141" s="38"/>
      <c r="M141" s="38"/>
      <c r="N141" s="38"/>
      <c r="O141" s="38"/>
      <c r="P141" s="38"/>
      <c r="Q141" s="38"/>
      <c r="R141" s="38"/>
      <c r="S141" s="38"/>
      <c r="T141" s="38"/>
      <c r="U141" s="38"/>
      <c r="V141" s="38"/>
      <c r="W141" s="38"/>
      <c r="X141" s="38"/>
      <c r="Y141" s="38"/>
    </row>
    <row r="142" ht="12.75" customHeight="1">
      <c r="A142" s="38"/>
      <c r="B142" s="38"/>
      <c r="C142" s="38"/>
      <c r="D142" s="38"/>
      <c r="E142" s="38"/>
      <c r="F142" s="216"/>
      <c r="G142" s="38"/>
      <c r="H142" s="38"/>
      <c r="I142" s="38"/>
      <c r="J142" s="38"/>
      <c r="K142" s="38"/>
      <c r="L142" s="38"/>
      <c r="M142" s="38"/>
      <c r="N142" s="38"/>
      <c r="O142" s="38"/>
      <c r="P142" s="38"/>
      <c r="Q142" s="38"/>
      <c r="R142" s="38"/>
      <c r="S142" s="38"/>
      <c r="T142" s="38"/>
      <c r="U142" s="38"/>
      <c r="V142" s="38"/>
      <c r="W142" s="38"/>
      <c r="X142" s="38"/>
      <c r="Y142" s="38"/>
    </row>
    <row r="143" ht="12.75" customHeight="1">
      <c r="A143" s="38"/>
      <c r="B143" s="38"/>
      <c r="C143" s="38"/>
      <c r="D143" s="38"/>
      <c r="E143" s="38"/>
      <c r="F143" s="216"/>
      <c r="G143" s="38"/>
      <c r="H143" s="38"/>
      <c r="I143" s="38"/>
      <c r="J143" s="38"/>
      <c r="K143" s="38"/>
      <c r="L143" s="38"/>
      <c r="M143" s="38"/>
      <c r="N143" s="38"/>
      <c r="O143" s="38"/>
      <c r="P143" s="38"/>
      <c r="Q143" s="38"/>
      <c r="R143" s="38"/>
      <c r="S143" s="38"/>
      <c r="T143" s="38"/>
      <c r="U143" s="38"/>
      <c r="V143" s="38"/>
      <c r="W143" s="38"/>
      <c r="X143" s="38"/>
      <c r="Y143" s="38"/>
    </row>
    <row r="144" ht="12.75" customHeight="1">
      <c r="A144" s="38"/>
      <c r="B144" s="38"/>
      <c r="C144" s="38"/>
      <c r="D144" s="38"/>
      <c r="E144" s="38"/>
      <c r="F144" s="216"/>
      <c r="G144" s="38"/>
      <c r="H144" s="38"/>
      <c r="I144" s="38"/>
      <c r="J144" s="38"/>
      <c r="K144" s="38"/>
      <c r="L144" s="38"/>
      <c r="M144" s="38"/>
      <c r="N144" s="38"/>
      <c r="O144" s="38"/>
      <c r="P144" s="38"/>
      <c r="Q144" s="38"/>
      <c r="R144" s="38"/>
      <c r="S144" s="38"/>
      <c r="T144" s="38"/>
      <c r="U144" s="38"/>
      <c r="V144" s="38"/>
      <c r="W144" s="38"/>
      <c r="X144" s="38"/>
      <c r="Y144" s="38"/>
    </row>
    <row r="145" ht="12.75" customHeight="1">
      <c r="A145" s="38"/>
      <c r="B145" s="38"/>
      <c r="C145" s="38"/>
      <c r="D145" s="38"/>
      <c r="E145" s="38"/>
      <c r="F145" s="216"/>
      <c r="G145" s="38"/>
      <c r="H145" s="38"/>
      <c r="I145" s="38"/>
      <c r="J145" s="38"/>
      <c r="K145" s="38"/>
      <c r="L145" s="38"/>
      <c r="M145" s="38"/>
      <c r="N145" s="38"/>
      <c r="O145" s="38"/>
      <c r="P145" s="38"/>
      <c r="Q145" s="38"/>
      <c r="R145" s="38"/>
      <c r="S145" s="38"/>
      <c r="T145" s="38"/>
      <c r="U145" s="38"/>
      <c r="V145" s="38"/>
      <c r="W145" s="38"/>
      <c r="X145" s="38"/>
      <c r="Y145" s="38"/>
    </row>
    <row r="146" ht="12.75" customHeight="1">
      <c r="A146" s="38"/>
      <c r="B146" s="38"/>
      <c r="C146" s="38"/>
      <c r="D146" s="38"/>
      <c r="E146" s="38"/>
      <c r="F146" s="216"/>
      <c r="G146" s="38"/>
      <c r="H146" s="38"/>
      <c r="I146" s="38"/>
      <c r="J146" s="38"/>
      <c r="K146" s="38"/>
      <c r="L146" s="38"/>
      <c r="M146" s="38"/>
      <c r="N146" s="38"/>
      <c r="O146" s="38"/>
      <c r="P146" s="38"/>
      <c r="Q146" s="38"/>
      <c r="R146" s="38"/>
      <c r="S146" s="38"/>
      <c r="T146" s="38"/>
      <c r="U146" s="38"/>
      <c r="V146" s="38"/>
      <c r="W146" s="38"/>
      <c r="X146" s="38"/>
      <c r="Y146" s="38"/>
    </row>
    <row r="147" ht="12.75" customHeight="1">
      <c r="A147" s="38"/>
      <c r="B147" s="38"/>
      <c r="C147" s="38"/>
      <c r="D147" s="38"/>
      <c r="E147" s="38"/>
      <c r="F147" s="216"/>
      <c r="G147" s="38"/>
      <c r="H147" s="38"/>
      <c r="I147" s="38"/>
      <c r="J147" s="38"/>
      <c r="K147" s="38"/>
      <c r="L147" s="38"/>
      <c r="M147" s="38"/>
      <c r="N147" s="38"/>
      <c r="O147" s="38"/>
      <c r="P147" s="38"/>
      <c r="Q147" s="38"/>
      <c r="R147" s="38"/>
      <c r="S147" s="38"/>
      <c r="T147" s="38"/>
      <c r="U147" s="38"/>
      <c r="V147" s="38"/>
      <c r="W147" s="38"/>
      <c r="X147" s="38"/>
      <c r="Y147" s="38"/>
    </row>
    <row r="148" ht="12.75" customHeight="1">
      <c r="A148" s="38"/>
      <c r="B148" s="38"/>
      <c r="C148" s="38"/>
      <c r="D148" s="38"/>
      <c r="E148" s="38"/>
      <c r="F148" s="216"/>
      <c r="G148" s="38"/>
      <c r="H148" s="38"/>
      <c r="I148" s="38"/>
      <c r="J148" s="38"/>
      <c r="K148" s="38"/>
      <c r="L148" s="38"/>
      <c r="M148" s="38"/>
      <c r="N148" s="38"/>
      <c r="O148" s="38"/>
      <c r="P148" s="38"/>
      <c r="Q148" s="38"/>
      <c r="R148" s="38"/>
      <c r="S148" s="38"/>
      <c r="T148" s="38"/>
      <c r="U148" s="38"/>
      <c r="V148" s="38"/>
      <c r="W148" s="38"/>
      <c r="X148" s="38"/>
      <c r="Y148" s="38"/>
    </row>
    <row r="149" ht="12.75" customHeight="1">
      <c r="A149" s="38"/>
      <c r="B149" s="38"/>
      <c r="C149" s="38"/>
      <c r="D149" s="38"/>
      <c r="E149" s="38"/>
      <c r="F149" s="216"/>
      <c r="G149" s="38"/>
      <c r="H149" s="38"/>
      <c r="I149" s="38"/>
      <c r="J149" s="38"/>
      <c r="K149" s="38"/>
      <c r="L149" s="38"/>
      <c r="M149" s="38"/>
      <c r="N149" s="38"/>
      <c r="O149" s="38"/>
      <c r="P149" s="38"/>
      <c r="Q149" s="38"/>
      <c r="R149" s="38"/>
      <c r="S149" s="38"/>
      <c r="T149" s="38"/>
      <c r="U149" s="38"/>
      <c r="V149" s="38"/>
      <c r="W149" s="38"/>
      <c r="X149" s="38"/>
      <c r="Y149" s="38"/>
    </row>
    <row r="150" ht="12.75" customHeight="1">
      <c r="A150" s="38"/>
      <c r="B150" s="38"/>
      <c r="C150" s="38"/>
      <c r="D150" s="38"/>
      <c r="E150" s="38"/>
      <c r="F150" s="216"/>
      <c r="G150" s="38"/>
      <c r="H150" s="38"/>
      <c r="I150" s="38"/>
      <c r="J150" s="38"/>
      <c r="K150" s="38"/>
      <c r="L150" s="38"/>
      <c r="M150" s="38"/>
      <c r="N150" s="38"/>
      <c r="O150" s="38"/>
      <c r="P150" s="38"/>
      <c r="Q150" s="38"/>
      <c r="R150" s="38"/>
      <c r="S150" s="38"/>
      <c r="T150" s="38"/>
      <c r="U150" s="38"/>
      <c r="V150" s="38"/>
      <c r="W150" s="38"/>
      <c r="X150" s="38"/>
      <c r="Y150" s="38"/>
    </row>
    <row r="151" ht="12.75" customHeight="1">
      <c r="A151" s="38"/>
      <c r="B151" s="38"/>
      <c r="C151" s="38"/>
      <c r="D151" s="38"/>
      <c r="E151" s="38"/>
      <c r="F151" s="216"/>
      <c r="G151" s="38"/>
      <c r="H151" s="38"/>
      <c r="I151" s="38"/>
      <c r="J151" s="38"/>
      <c r="K151" s="38"/>
      <c r="L151" s="38"/>
      <c r="M151" s="38"/>
      <c r="N151" s="38"/>
      <c r="O151" s="38"/>
      <c r="P151" s="38"/>
      <c r="Q151" s="38"/>
      <c r="R151" s="38"/>
      <c r="S151" s="38"/>
      <c r="T151" s="38"/>
      <c r="U151" s="38"/>
      <c r="V151" s="38"/>
      <c r="W151" s="38"/>
      <c r="X151" s="38"/>
      <c r="Y151" s="38"/>
    </row>
    <row r="152" ht="12.75" customHeight="1">
      <c r="A152" s="38"/>
      <c r="B152" s="38"/>
      <c r="C152" s="38"/>
      <c r="D152" s="38"/>
      <c r="E152" s="38"/>
      <c r="F152" s="216"/>
      <c r="G152" s="38"/>
      <c r="H152" s="38"/>
      <c r="I152" s="38"/>
      <c r="J152" s="38"/>
      <c r="K152" s="38"/>
      <c r="L152" s="38"/>
      <c r="M152" s="38"/>
      <c r="N152" s="38"/>
      <c r="O152" s="38"/>
      <c r="P152" s="38"/>
      <c r="Q152" s="38"/>
      <c r="R152" s="38"/>
      <c r="S152" s="38"/>
      <c r="T152" s="38"/>
      <c r="U152" s="38"/>
      <c r="V152" s="38"/>
      <c r="W152" s="38"/>
      <c r="X152" s="38"/>
      <c r="Y152" s="38"/>
    </row>
    <row r="153" ht="12.75" customHeight="1">
      <c r="A153" s="38"/>
      <c r="B153" s="38"/>
      <c r="C153" s="38"/>
      <c r="D153" s="38"/>
      <c r="E153" s="38"/>
      <c r="F153" s="216"/>
      <c r="G153" s="38"/>
      <c r="H153" s="38"/>
      <c r="I153" s="38"/>
      <c r="J153" s="38"/>
      <c r="K153" s="38"/>
      <c r="L153" s="38"/>
      <c r="M153" s="38"/>
      <c r="N153" s="38"/>
      <c r="O153" s="38"/>
      <c r="P153" s="38"/>
      <c r="Q153" s="38"/>
      <c r="R153" s="38"/>
      <c r="S153" s="38"/>
      <c r="T153" s="38"/>
      <c r="U153" s="38"/>
      <c r="V153" s="38"/>
      <c r="W153" s="38"/>
      <c r="X153" s="38"/>
      <c r="Y153" s="38"/>
    </row>
    <row r="154" ht="12.75" customHeight="1">
      <c r="A154" s="38"/>
      <c r="B154" s="38"/>
      <c r="C154" s="38"/>
      <c r="D154" s="38"/>
      <c r="E154" s="38"/>
      <c r="F154" s="216"/>
      <c r="G154" s="38"/>
      <c r="H154" s="38"/>
      <c r="I154" s="38"/>
      <c r="J154" s="38"/>
      <c r="K154" s="38"/>
      <c r="L154" s="38"/>
      <c r="M154" s="38"/>
      <c r="N154" s="38"/>
      <c r="O154" s="38"/>
      <c r="P154" s="38"/>
      <c r="Q154" s="38"/>
      <c r="R154" s="38"/>
      <c r="S154" s="38"/>
      <c r="T154" s="38"/>
      <c r="U154" s="38"/>
      <c r="V154" s="38"/>
      <c r="W154" s="38"/>
      <c r="X154" s="38"/>
      <c r="Y154" s="38"/>
    </row>
    <row r="155" ht="12.75" customHeight="1">
      <c r="A155" s="38"/>
      <c r="B155" s="38"/>
      <c r="C155" s="38"/>
      <c r="D155" s="38"/>
      <c r="E155" s="38"/>
      <c r="F155" s="216"/>
      <c r="G155" s="38"/>
      <c r="H155" s="38"/>
      <c r="I155" s="38"/>
      <c r="J155" s="38"/>
      <c r="K155" s="38"/>
      <c r="L155" s="38"/>
      <c r="M155" s="38"/>
      <c r="N155" s="38"/>
      <c r="O155" s="38"/>
      <c r="P155" s="38"/>
      <c r="Q155" s="38"/>
      <c r="R155" s="38"/>
      <c r="S155" s="38"/>
      <c r="T155" s="38"/>
      <c r="U155" s="38"/>
      <c r="V155" s="38"/>
      <c r="W155" s="38"/>
      <c r="X155" s="38"/>
      <c r="Y155" s="38"/>
    </row>
    <row r="156" ht="12.75" customHeight="1">
      <c r="A156" s="38"/>
      <c r="B156" s="38"/>
      <c r="C156" s="38"/>
      <c r="D156" s="38"/>
      <c r="E156" s="38"/>
      <c r="F156" s="216"/>
      <c r="G156" s="38"/>
      <c r="H156" s="38"/>
      <c r="I156" s="38"/>
      <c r="J156" s="38"/>
      <c r="K156" s="38"/>
      <c r="L156" s="38"/>
      <c r="M156" s="38"/>
      <c r="N156" s="38"/>
      <c r="O156" s="38"/>
      <c r="P156" s="38"/>
      <c r="Q156" s="38"/>
      <c r="R156" s="38"/>
      <c r="S156" s="38"/>
      <c r="T156" s="38"/>
      <c r="U156" s="38"/>
      <c r="V156" s="38"/>
      <c r="W156" s="38"/>
      <c r="X156" s="38"/>
      <c r="Y156" s="38"/>
    </row>
    <row r="157" ht="12.75" customHeight="1">
      <c r="A157" s="38"/>
      <c r="B157" s="38"/>
      <c r="C157" s="38"/>
      <c r="D157" s="38"/>
      <c r="E157" s="38"/>
      <c r="F157" s="216"/>
      <c r="G157" s="38"/>
      <c r="H157" s="38"/>
      <c r="I157" s="38"/>
      <c r="J157" s="38"/>
      <c r="K157" s="38"/>
      <c r="L157" s="38"/>
      <c r="M157" s="38"/>
      <c r="N157" s="38"/>
      <c r="O157" s="38"/>
      <c r="P157" s="38"/>
      <c r="Q157" s="38"/>
      <c r="R157" s="38"/>
      <c r="S157" s="38"/>
      <c r="T157" s="38"/>
      <c r="U157" s="38"/>
      <c r="V157" s="38"/>
      <c r="W157" s="38"/>
      <c r="X157" s="38"/>
      <c r="Y157" s="38"/>
    </row>
    <row r="158" ht="12.75" customHeight="1">
      <c r="A158" s="38"/>
      <c r="B158" s="38"/>
      <c r="C158" s="38"/>
      <c r="D158" s="38"/>
      <c r="E158" s="38"/>
      <c r="F158" s="216"/>
      <c r="G158" s="38"/>
      <c r="H158" s="38"/>
      <c r="I158" s="38"/>
      <c r="J158" s="38"/>
      <c r="K158" s="38"/>
      <c r="L158" s="38"/>
      <c r="M158" s="38"/>
      <c r="N158" s="38"/>
      <c r="O158" s="38"/>
      <c r="P158" s="38"/>
      <c r="Q158" s="38"/>
      <c r="R158" s="38"/>
      <c r="S158" s="38"/>
      <c r="T158" s="38"/>
      <c r="U158" s="38"/>
      <c r="V158" s="38"/>
      <c r="W158" s="38"/>
      <c r="X158" s="38"/>
      <c r="Y158" s="38"/>
    </row>
    <row r="159" ht="12.75" customHeight="1">
      <c r="A159" s="38"/>
      <c r="B159" s="38"/>
      <c r="C159" s="38"/>
      <c r="D159" s="38"/>
      <c r="E159" s="38"/>
      <c r="F159" s="216"/>
      <c r="G159" s="38"/>
      <c r="H159" s="38"/>
      <c r="I159" s="38"/>
      <c r="J159" s="38"/>
      <c r="K159" s="38"/>
      <c r="L159" s="38"/>
      <c r="M159" s="38"/>
      <c r="N159" s="38"/>
      <c r="O159" s="38"/>
      <c r="P159" s="38"/>
      <c r="Q159" s="38"/>
      <c r="R159" s="38"/>
      <c r="S159" s="38"/>
      <c r="T159" s="38"/>
      <c r="U159" s="38"/>
      <c r="V159" s="38"/>
      <c r="W159" s="38"/>
      <c r="X159" s="38"/>
      <c r="Y159" s="38"/>
    </row>
    <row r="160" ht="12.75" customHeight="1">
      <c r="A160" s="38"/>
      <c r="B160" s="38"/>
      <c r="C160" s="38"/>
      <c r="D160" s="38"/>
      <c r="E160" s="38"/>
      <c r="F160" s="216"/>
      <c r="G160" s="38"/>
      <c r="H160" s="38"/>
      <c r="I160" s="38"/>
      <c r="J160" s="38"/>
      <c r="K160" s="38"/>
      <c r="L160" s="38"/>
      <c r="M160" s="38"/>
      <c r="N160" s="38"/>
      <c r="O160" s="38"/>
      <c r="P160" s="38"/>
      <c r="Q160" s="38"/>
      <c r="R160" s="38"/>
      <c r="S160" s="38"/>
      <c r="T160" s="38"/>
      <c r="U160" s="38"/>
      <c r="V160" s="38"/>
      <c r="W160" s="38"/>
      <c r="X160" s="38"/>
      <c r="Y160" s="38"/>
    </row>
    <row r="161" ht="12.75" customHeight="1">
      <c r="A161" s="38"/>
      <c r="B161" s="38"/>
      <c r="C161" s="38"/>
      <c r="D161" s="38"/>
      <c r="E161" s="38"/>
      <c r="F161" s="216"/>
      <c r="G161" s="38"/>
      <c r="H161" s="38"/>
      <c r="I161" s="38"/>
      <c r="J161" s="38"/>
      <c r="K161" s="38"/>
      <c r="L161" s="38"/>
      <c r="M161" s="38"/>
      <c r="N161" s="38"/>
      <c r="O161" s="38"/>
      <c r="P161" s="38"/>
      <c r="Q161" s="38"/>
      <c r="R161" s="38"/>
      <c r="S161" s="38"/>
      <c r="T161" s="38"/>
      <c r="U161" s="38"/>
      <c r="V161" s="38"/>
      <c r="W161" s="38"/>
      <c r="X161" s="38"/>
      <c r="Y161" s="38"/>
    </row>
    <row r="162" ht="12.75" customHeight="1">
      <c r="A162" s="38"/>
      <c r="B162" s="38"/>
      <c r="C162" s="38"/>
      <c r="D162" s="38"/>
      <c r="E162" s="38"/>
      <c r="F162" s="216"/>
      <c r="G162" s="38"/>
      <c r="H162" s="38"/>
      <c r="I162" s="38"/>
      <c r="J162" s="38"/>
      <c r="K162" s="38"/>
      <c r="L162" s="38"/>
      <c r="M162" s="38"/>
      <c r="N162" s="38"/>
      <c r="O162" s="38"/>
      <c r="P162" s="38"/>
      <c r="Q162" s="38"/>
      <c r="R162" s="38"/>
      <c r="S162" s="38"/>
      <c r="T162" s="38"/>
      <c r="U162" s="38"/>
      <c r="V162" s="38"/>
      <c r="W162" s="38"/>
      <c r="X162" s="38"/>
      <c r="Y162" s="38"/>
    </row>
    <row r="163" ht="12.75" customHeight="1">
      <c r="A163" s="38"/>
      <c r="B163" s="38"/>
      <c r="C163" s="38"/>
      <c r="D163" s="38"/>
      <c r="E163" s="38"/>
      <c r="F163" s="216"/>
      <c r="G163" s="38"/>
      <c r="H163" s="38"/>
      <c r="I163" s="38"/>
      <c r="J163" s="38"/>
      <c r="K163" s="38"/>
      <c r="L163" s="38"/>
      <c r="M163" s="38"/>
      <c r="N163" s="38"/>
      <c r="O163" s="38"/>
      <c r="P163" s="38"/>
      <c r="Q163" s="38"/>
      <c r="R163" s="38"/>
      <c r="S163" s="38"/>
      <c r="T163" s="38"/>
      <c r="U163" s="38"/>
      <c r="V163" s="38"/>
      <c r="W163" s="38"/>
      <c r="X163" s="38"/>
      <c r="Y163" s="38"/>
    </row>
    <row r="164" ht="12.75" customHeight="1">
      <c r="A164" s="38"/>
      <c r="B164" s="38"/>
      <c r="C164" s="38"/>
      <c r="D164" s="38"/>
      <c r="E164" s="38"/>
      <c r="F164" s="216"/>
      <c r="G164" s="38"/>
      <c r="H164" s="38"/>
      <c r="I164" s="38"/>
      <c r="J164" s="38"/>
      <c r="K164" s="38"/>
      <c r="L164" s="38"/>
      <c r="M164" s="38"/>
      <c r="N164" s="38"/>
      <c r="O164" s="38"/>
      <c r="P164" s="38"/>
      <c r="Q164" s="38"/>
      <c r="R164" s="38"/>
      <c r="S164" s="38"/>
      <c r="T164" s="38"/>
      <c r="U164" s="38"/>
      <c r="V164" s="38"/>
      <c r="W164" s="38"/>
      <c r="X164" s="38"/>
      <c r="Y164" s="38"/>
    </row>
    <row r="165" ht="12.75" customHeight="1">
      <c r="A165" s="38"/>
      <c r="B165" s="38"/>
      <c r="C165" s="38"/>
      <c r="D165" s="38"/>
      <c r="E165" s="38"/>
      <c r="F165" s="216"/>
      <c r="G165" s="38"/>
      <c r="H165" s="38"/>
      <c r="I165" s="38"/>
      <c r="J165" s="38"/>
      <c r="K165" s="38"/>
      <c r="L165" s="38"/>
      <c r="M165" s="38"/>
      <c r="N165" s="38"/>
      <c r="O165" s="38"/>
      <c r="P165" s="38"/>
      <c r="Q165" s="38"/>
      <c r="R165" s="38"/>
      <c r="S165" s="38"/>
      <c r="T165" s="38"/>
      <c r="U165" s="38"/>
      <c r="V165" s="38"/>
      <c r="W165" s="38"/>
      <c r="X165" s="38"/>
      <c r="Y165" s="38"/>
    </row>
    <row r="166" ht="12.75" customHeight="1">
      <c r="A166" s="38"/>
      <c r="B166" s="38"/>
      <c r="C166" s="38"/>
      <c r="D166" s="38"/>
      <c r="E166" s="38"/>
      <c r="F166" s="216"/>
      <c r="G166" s="38"/>
      <c r="H166" s="38"/>
      <c r="I166" s="38"/>
      <c r="J166" s="38"/>
      <c r="K166" s="38"/>
      <c r="L166" s="38"/>
      <c r="M166" s="38"/>
      <c r="N166" s="38"/>
      <c r="O166" s="38"/>
      <c r="P166" s="38"/>
      <c r="Q166" s="38"/>
      <c r="R166" s="38"/>
      <c r="S166" s="38"/>
      <c r="T166" s="38"/>
      <c r="U166" s="38"/>
      <c r="V166" s="38"/>
      <c r="W166" s="38"/>
      <c r="X166" s="38"/>
      <c r="Y166" s="38"/>
    </row>
    <row r="167" ht="12.75" customHeight="1">
      <c r="A167" s="38"/>
      <c r="B167" s="38"/>
      <c r="C167" s="38"/>
      <c r="D167" s="38"/>
      <c r="E167" s="38"/>
      <c r="F167" s="216"/>
      <c r="G167" s="38"/>
      <c r="H167" s="38"/>
      <c r="I167" s="38"/>
      <c r="J167" s="38"/>
      <c r="K167" s="38"/>
      <c r="L167" s="38"/>
      <c r="M167" s="38"/>
      <c r="N167" s="38"/>
      <c r="O167" s="38"/>
      <c r="P167" s="38"/>
      <c r="Q167" s="38"/>
      <c r="R167" s="38"/>
      <c r="S167" s="38"/>
      <c r="T167" s="38"/>
      <c r="U167" s="38"/>
      <c r="V167" s="38"/>
      <c r="W167" s="38"/>
      <c r="X167" s="38"/>
      <c r="Y167" s="38"/>
    </row>
    <row r="168" ht="12.75" customHeight="1">
      <c r="A168" s="38"/>
      <c r="B168" s="38"/>
      <c r="C168" s="38"/>
      <c r="D168" s="38"/>
      <c r="E168" s="38"/>
      <c r="F168" s="216"/>
      <c r="G168" s="38"/>
      <c r="H168" s="38"/>
      <c r="I168" s="38"/>
      <c r="J168" s="38"/>
      <c r="K168" s="38"/>
      <c r="L168" s="38"/>
      <c r="M168" s="38"/>
      <c r="N168" s="38"/>
      <c r="O168" s="38"/>
      <c r="P168" s="38"/>
      <c r="Q168" s="38"/>
      <c r="R168" s="38"/>
      <c r="S168" s="38"/>
      <c r="T168" s="38"/>
      <c r="U168" s="38"/>
      <c r="V168" s="38"/>
      <c r="W168" s="38"/>
      <c r="X168" s="38"/>
      <c r="Y168" s="38"/>
    </row>
    <row r="169" ht="12.75" customHeight="1">
      <c r="A169" s="38"/>
      <c r="B169" s="38"/>
      <c r="C169" s="38"/>
      <c r="D169" s="38"/>
      <c r="E169" s="38"/>
      <c r="F169" s="216"/>
      <c r="G169" s="38"/>
      <c r="H169" s="38"/>
      <c r="I169" s="38"/>
      <c r="J169" s="38"/>
      <c r="K169" s="38"/>
      <c r="L169" s="38"/>
      <c r="M169" s="38"/>
      <c r="N169" s="38"/>
      <c r="O169" s="38"/>
      <c r="P169" s="38"/>
      <c r="Q169" s="38"/>
      <c r="R169" s="38"/>
      <c r="S169" s="38"/>
      <c r="T169" s="38"/>
      <c r="U169" s="38"/>
      <c r="V169" s="38"/>
      <c r="W169" s="38"/>
      <c r="X169" s="38"/>
      <c r="Y169" s="38"/>
    </row>
    <row r="170" ht="12.75" customHeight="1">
      <c r="A170" s="38"/>
      <c r="B170" s="38"/>
      <c r="C170" s="38"/>
      <c r="D170" s="38"/>
      <c r="E170" s="38"/>
      <c r="F170" s="216"/>
      <c r="G170" s="38"/>
      <c r="H170" s="38"/>
      <c r="I170" s="38"/>
      <c r="J170" s="38"/>
      <c r="K170" s="38"/>
      <c r="L170" s="38"/>
      <c r="M170" s="38"/>
      <c r="N170" s="38"/>
      <c r="O170" s="38"/>
      <c r="P170" s="38"/>
      <c r="Q170" s="38"/>
      <c r="R170" s="38"/>
      <c r="S170" s="38"/>
      <c r="T170" s="38"/>
      <c r="U170" s="38"/>
      <c r="V170" s="38"/>
      <c r="W170" s="38"/>
      <c r="X170" s="38"/>
      <c r="Y170" s="38"/>
    </row>
    <row r="171" ht="12.75" customHeight="1">
      <c r="A171" s="38"/>
      <c r="B171" s="38"/>
      <c r="C171" s="38"/>
      <c r="D171" s="38"/>
      <c r="E171" s="38"/>
      <c r="F171" s="216"/>
      <c r="G171" s="38"/>
      <c r="H171" s="38"/>
      <c r="I171" s="38"/>
      <c r="J171" s="38"/>
      <c r="K171" s="38"/>
      <c r="L171" s="38"/>
      <c r="M171" s="38"/>
      <c r="N171" s="38"/>
      <c r="O171" s="38"/>
      <c r="P171" s="38"/>
      <c r="Q171" s="38"/>
      <c r="R171" s="38"/>
      <c r="S171" s="38"/>
      <c r="T171" s="38"/>
      <c r="U171" s="38"/>
      <c r="V171" s="38"/>
      <c r="W171" s="38"/>
      <c r="X171" s="38"/>
      <c r="Y171" s="38"/>
    </row>
    <row r="172" ht="12.75" customHeight="1">
      <c r="A172" s="38"/>
      <c r="B172" s="38"/>
      <c r="C172" s="38"/>
      <c r="D172" s="38"/>
      <c r="E172" s="38"/>
      <c r="F172" s="216"/>
      <c r="G172" s="38"/>
      <c r="H172" s="38"/>
      <c r="I172" s="38"/>
      <c r="J172" s="38"/>
      <c r="K172" s="38"/>
      <c r="L172" s="38"/>
      <c r="M172" s="38"/>
      <c r="N172" s="38"/>
      <c r="O172" s="38"/>
      <c r="P172" s="38"/>
      <c r="Q172" s="38"/>
      <c r="R172" s="38"/>
      <c r="S172" s="38"/>
      <c r="T172" s="38"/>
      <c r="U172" s="38"/>
      <c r="V172" s="38"/>
      <c r="W172" s="38"/>
      <c r="X172" s="38"/>
      <c r="Y172" s="38"/>
    </row>
    <row r="173" ht="12.75" customHeight="1">
      <c r="A173" s="38"/>
      <c r="B173" s="38"/>
      <c r="C173" s="38"/>
      <c r="D173" s="38"/>
      <c r="E173" s="38"/>
      <c r="F173" s="216"/>
      <c r="G173" s="38"/>
      <c r="H173" s="38"/>
      <c r="I173" s="38"/>
      <c r="J173" s="38"/>
      <c r="K173" s="38"/>
      <c r="L173" s="38"/>
      <c r="M173" s="38"/>
      <c r="N173" s="38"/>
      <c r="O173" s="38"/>
      <c r="P173" s="38"/>
      <c r="Q173" s="38"/>
      <c r="R173" s="38"/>
      <c r="S173" s="38"/>
      <c r="T173" s="38"/>
      <c r="U173" s="38"/>
      <c r="V173" s="38"/>
      <c r="W173" s="38"/>
      <c r="X173" s="38"/>
      <c r="Y173" s="38"/>
    </row>
    <row r="174" ht="12.75" customHeight="1">
      <c r="A174" s="38"/>
      <c r="B174" s="38"/>
      <c r="C174" s="38"/>
      <c r="D174" s="38"/>
      <c r="E174" s="38"/>
      <c r="F174" s="216"/>
      <c r="G174" s="38"/>
      <c r="H174" s="38"/>
      <c r="I174" s="38"/>
      <c r="J174" s="38"/>
      <c r="K174" s="38"/>
      <c r="L174" s="38"/>
      <c r="M174" s="38"/>
      <c r="N174" s="38"/>
      <c r="O174" s="38"/>
      <c r="P174" s="38"/>
      <c r="Q174" s="38"/>
      <c r="R174" s="38"/>
      <c r="S174" s="38"/>
      <c r="T174" s="38"/>
      <c r="U174" s="38"/>
      <c r="V174" s="38"/>
      <c r="W174" s="38"/>
      <c r="X174" s="38"/>
      <c r="Y174" s="38"/>
    </row>
    <row r="175" ht="12.75" customHeight="1">
      <c r="A175" s="38"/>
      <c r="B175" s="38"/>
      <c r="C175" s="38"/>
      <c r="D175" s="38"/>
      <c r="E175" s="38"/>
      <c r="F175" s="216"/>
      <c r="G175" s="38"/>
      <c r="H175" s="38"/>
      <c r="I175" s="38"/>
      <c r="J175" s="38"/>
      <c r="K175" s="38"/>
      <c r="L175" s="38"/>
      <c r="M175" s="38"/>
      <c r="N175" s="38"/>
      <c r="O175" s="38"/>
      <c r="P175" s="38"/>
      <c r="Q175" s="38"/>
      <c r="R175" s="38"/>
      <c r="S175" s="38"/>
      <c r="T175" s="38"/>
      <c r="U175" s="38"/>
      <c r="V175" s="38"/>
      <c r="W175" s="38"/>
      <c r="X175" s="38"/>
      <c r="Y175" s="38"/>
    </row>
    <row r="176" ht="12.75" customHeight="1">
      <c r="A176" s="38"/>
      <c r="B176" s="38"/>
      <c r="C176" s="38"/>
      <c r="D176" s="38"/>
      <c r="E176" s="38"/>
      <c r="F176" s="216"/>
      <c r="G176" s="38"/>
      <c r="H176" s="38"/>
      <c r="I176" s="38"/>
      <c r="J176" s="38"/>
      <c r="K176" s="38"/>
      <c r="L176" s="38"/>
      <c r="M176" s="38"/>
      <c r="N176" s="38"/>
      <c r="O176" s="38"/>
      <c r="P176" s="38"/>
      <c r="Q176" s="38"/>
      <c r="R176" s="38"/>
      <c r="S176" s="38"/>
      <c r="T176" s="38"/>
      <c r="U176" s="38"/>
      <c r="V176" s="38"/>
      <c r="W176" s="38"/>
      <c r="X176" s="38"/>
      <c r="Y176" s="38"/>
    </row>
    <row r="177" ht="12.75" customHeight="1">
      <c r="A177" s="38"/>
      <c r="B177" s="38"/>
      <c r="C177" s="38"/>
      <c r="D177" s="38"/>
      <c r="E177" s="38"/>
      <c r="F177" s="216"/>
      <c r="G177" s="38"/>
      <c r="H177" s="38"/>
      <c r="I177" s="38"/>
      <c r="J177" s="38"/>
      <c r="K177" s="38"/>
      <c r="L177" s="38"/>
      <c r="M177" s="38"/>
      <c r="N177" s="38"/>
      <c r="O177" s="38"/>
      <c r="P177" s="38"/>
      <c r="Q177" s="38"/>
      <c r="R177" s="38"/>
      <c r="S177" s="38"/>
      <c r="T177" s="38"/>
      <c r="U177" s="38"/>
      <c r="V177" s="38"/>
      <c r="W177" s="38"/>
      <c r="X177" s="38"/>
      <c r="Y177" s="38"/>
    </row>
    <row r="178" ht="12.75" customHeight="1">
      <c r="A178" s="38"/>
      <c r="B178" s="38"/>
      <c r="C178" s="38"/>
      <c r="D178" s="38"/>
      <c r="E178" s="38"/>
      <c r="F178" s="216"/>
      <c r="G178" s="38"/>
      <c r="H178" s="38"/>
      <c r="I178" s="38"/>
      <c r="J178" s="38"/>
      <c r="K178" s="38"/>
      <c r="L178" s="38"/>
      <c r="M178" s="38"/>
      <c r="N178" s="38"/>
      <c r="O178" s="38"/>
      <c r="P178" s="38"/>
      <c r="Q178" s="38"/>
      <c r="R178" s="38"/>
      <c r="S178" s="38"/>
      <c r="T178" s="38"/>
      <c r="U178" s="38"/>
      <c r="V178" s="38"/>
      <c r="W178" s="38"/>
      <c r="X178" s="38"/>
      <c r="Y178" s="38"/>
    </row>
    <row r="179" ht="12.75" customHeight="1">
      <c r="A179" s="38"/>
      <c r="B179" s="38"/>
      <c r="C179" s="38"/>
      <c r="D179" s="38"/>
      <c r="E179" s="38"/>
      <c r="F179" s="216"/>
      <c r="G179" s="38"/>
      <c r="H179" s="38"/>
      <c r="I179" s="38"/>
      <c r="J179" s="38"/>
      <c r="K179" s="38"/>
      <c r="L179" s="38"/>
      <c r="M179" s="38"/>
      <c r="N179" s="38"/>
      <c r="O179" s="38"/>
      <c r="P179" s="38"/>
      <c r="Q179" s="38"/>
      <c r="R179" s="38"/>
      <c r="S179" s="38"/>
      <c r="T179" s="38"/>
      <c r="U179" s="38"/>
      <c r="V179" s="38"/>
      <c r="W179" s="38"/>
      <c r="X179" s="38"/>
      <c r="Y179" s="38"/>
    </row>
    <row r="180" ht="12.75" customHeight="1">
      <c r="A180" s="38"/>
      <c r="B180" s="38"/>
      <c r="C180" s="38"/>
      <c r="D180" s="38"/>
      <c r="E180" s="38"/>
      <c r="F180" s="216"/>
      <c r="G180" s="38"/>
      <c r="H180" s="38"/>
      <c r="I180" s="38"/>
      <c r="J180" s="38"/>
      <c r="K180" s="38"/>
      <c r="L180" s="38"/>
      <c r="M180" s="38"/>
      <c r="N180" s="38"/>
      <c r="O180" s="38"/>
      <c r="P180" s="38"/>
      <c r="Q180" s="38"/>
      <c r="R180" s="38"/>
      <c r="S180" s="38"/>
      <c r="T180" s="38"/>
      <c r="U180" s="38"/>
      <c r="V180" s="38"/>
      <c r="W180" s="38"/>
      <c r="X180" s="38"/>
      <c r="Y180" s="38"/>
    </row>
    <row r="181" ht="12.75" customHeight="1">
      <c r="A181" s="38"/>
      <c r="B181" s="38"/>
      <c r="C181" s="38"/>
      <c r="D181" s="38"/>
      <c r="E181" s="38"/>
      <c r="F181" s="216"/>
      <c r="G181" s="38"/>
      <c r="H181" s="38"/>
      <c r="I181" s="38"/>
      <c r="J181" s="38"/>
      <c r="K181" s="38"/>
      <c r="L181" s="38"/>
      <c r="M181" s="38"/>
      <c r="N181" s="38"/>
      <c r="O181" s="38"/>
      <c r="P181" s="38"/>
      <c r="Q181" s="38"/>
      <c r="R181" s="38"/>
      <c r="S181" s="38"/>
      <c r="T181" s="38"/>
      <c r="U181" s="38"/>
      <c r="V181" s="38"/>
      <c r="W181" s="38"/>
      <c r="X181" s="38"/>
      <c r="Y181" s="38"/>
    </row>
    <row r="182" ht="12.75" customHeight="1">
      <c r="A182" s="38"/>
      <c r="B182" s="38"/>
      <c r="C182" s="38"/>
      <c r="D182" s="38"/>
      <c r="E182" s="38"/>
      <c r="F182" s="216"/>
      <c r="G182" s="38"/>
      <c r="H182" s="38"/>
      <c r="I182" s="38"/>
      <c r="J182" s="38"/>
      <c r="K182" s="38"/>
      <c r="L182" s="38"/>
      <c r="M182" s="38"/>
      <c r="N182" s="38"/>
      <c r="O182" s="38"/>
      <c r="P182" s="38"/>
      <c r="Q182" s="38"/>
      <c r="R182" s="38"/>
      <c r="S182" s="38"/>
      <c r="T182" s="38"/>
      <c r="U182" s="38"/>
      <c r="V182" s="38"/>
      <c r="W182" s="38"/>
      <c r="X182" s="38"/>
      <c r="Y182" s="38"/>
    </row>
    <row r="183" ht="12.75" customHeight="1">
      <c r="A183" s="38"/>
      <c r="B183" s="38"/>
      <c r="C183" s="38"/>
      <c r="D183" s="38"/>
      <c r="E183" s="38"/>
      <c r="F183" s="216"/>
      <c r="G183" s="38"/>
      <c r="H183" s="38"/>
      <c r="I183" s="38"/>
      <c r="J183" s="38"/>
      <c r="K183" s="38"/>
      <c r="L183" s="38"/>
      <c r="M183" s="38"/>
      <c r="N183" s="38"/>
      <c r="O183" s="38"/>
      <c r="P183" s="38"/>
      <c r="Q183" s="38"/>
      <c r="R183" s="38"/>
      <c r="S183" s="38"/>
      <c r="T183" s="38"/>
      <c r="U183" s="38"/>
      <c r="V183" s="38"/>
      <c r="W183" s="38"/>
      <c r="X183" s="38"/>
      <c r="Y183" s="38"/>
    </row>
    <row r="184" ht="12.75" customHeight="1">
      <c r="A184" s="38"/>
      <c r="B184" s="38"/>
      <c r="C184" s="38"/>
      <c r="D184" s="38"/>
      <c r="E184" s="38"/>
      <c r="F184" s="216"/>
      <c r="G184" s="38"/>
      <c r="H184" s="38"/>
      <c r="I184" s="38"/>
      <c r="J184" s="38"/>
      <c r="K184" s="38"/>
      <c r="L184" s="38"/>
      <c r="M184" s="38"/>
      <c r="N184" s="38"/>
      <c r="O184" s="38"/>
      <c r="P184" s="38"/>
      <c r="Q184" s="38"/>
      <c r="R184" s="38"/>
      <c r="S184" s="38"/>
      <c r="T184" s="38"/>
      <c r="U184" s="38"/>
      <c r="V184" s="38"/>
      <c r="W184" s="38"/>
      <c r="X184" s="38"/>
      <c r="Y184" s="38"/>
    </row>
    <row r="185" ht="12.75" customHeight="1">
      <c r="A185" s="38"/>
      <c r="B185" s="38"/>
      <c r="C185" s="38"/>
      <c r="D185" s="38"/>
      <c r="E185" s="38"/>
      <c r="F185" s="216"/>
      <c r="G185" s="38"/>
      <c r="H185" s="38"/>
      <c r="I185" s="38"/>
      <c r="J185" s="38"/>
      <c r="K185" s="38"/>
      <c r="L185" s="38"/>
      <c r="M185" s="38"/>
      <c r="N185" s="38"/>
      <c r="O185" s="38"/>
      <c r="P185" s="38"/>
      <c r="Q185" s="38"/>
      <c r="R185" s="38"/>
      <c r="S185" s="38"/>
      <c r="T185" s="38"/>
      <c r="U185" s="38"/>
      <c r="V185" s="38"/>
      <c r="W185" s="38"/>
      <c r="X185" s="38"/>
      <c r="Y185" s="38"/>
    </row>
    <row r="186" ht="12.75" customHeight="1">
      <c r="A186" s="38"/>
      <c r="B186" s="38"/>
      <c r="C186" s="38"/>
      <c r="D186" s="38"/>
      <c r="E186" s="38"/>
      <c r="F186" s="216"/>
      <c r="G186" s="38"/>
      <c r="H186" s="38"/>
      <c r="I186" s="38"/>
      <c r="J186" s="38"/>
      <c r="K186" s="38"/>
      <c r="L186" s="38"/>
      <c r="M186" s="38"/>
      <c r="N186" s="38"/>
      <c r="O186" s="38"/>
      <c r="P186" s="38"/>
      <c r="Q186" s="38"/>
      <c r="R186" s="38"/>
      <c r="S186" s="38"/>
      <c r="T186" s="38"/>
      <c r="U186" s="38"/>
      <c r="V186" s="38"/>
      <c r="W186" s="38"/>
      <c r="X186" s="38"/>
      <c r="Y186" s="38"/>
    </row>
    <row r="187" ht="12.75" customHeight="1">
      <c r="A187" s="38"/>
      <c r="B187" s="38"/>
      <c r="C187" s="38"/>
      <c r="D187" s="38"/>
      <c r="E187" s="38"/>
      <c r="F187" s="216"/>
      <c r="G187" s="38"/>
      <c r="H187" s="38"/>
      <c r="I187" s="38"/>
      <c r="J187" s="38"/>
      <c r="K187" s="38"/>
      <c r="L187" s="38"/>
      <c r="M187" s="38"/>
      <c r="N187" s="38"/>
      <c r="O187" s="38"/>
      <c r="P187" s="38"/>
      <c r="Q187" s="38"/>
      <c r="R187" s="38"/>
      <c r="S187" s="38"/>
      <c r="T187" s="38"/>
      <c r="U187" s="38"/>
      <c r="V187" s="38"/>
      <c r="W187" s="38"/>
      <c r="X187" s="38"/>
      <c r="Y187" s="38"/>
    </row>
    <row r="188" ht="12.75" customHeight="1">
      <c r="A188" s="38"/>
      <c r="B188" s="38"/>
      <c r="C188" s="38"/>
      <c r="D188" s="38"/>
      <c r="E188" s="38"/>
      <c r="F188" s="216"/>
      <c r="G188" s="38"/>
      <c r="H188" s="38"/>
      <c r="I188" s="38"/>
      <c r="J188" s="38"/>
      <c r="K188" s="38"/>
      <c r="L188" s="38"/>
      <c r="M188" s="38"/>
      <c r="N188" s="38"/>
      <c r="O188" s="38"/>
      <c r="P188" s="38"/>
      <c r="Q188" s="38"/>
      <c r="R188" s="38"/>
      <c r="S188" s="38"/>
      <c r="T188" s="38"/>
      <c r="U188" s="38"/>
      <c r="V188" s="38"/>
      <c r="W188" s="38"/>
      <c r="X188" s="38"/>
      <c r="Y188" s="38"/>
    </row>
    <row r="189" ht="12.75" customHeight="1">
      <c r="A189" s="38"/>
      <c r="B189" s="38"/>
      <c r="C189" s="38"/>
      <c r="D189" s="38"/>
      <c r="E189" s="38"/>
      <c r="F189" s="216"/>
      <c r="G189" s="38"/>
      <c r="H189" s="38"/>
      <c r="I189" s="38"/>
      <c r="J189" s="38"/>
      <c r="K189" s="38"/>
      <c r="L189" s="38"/>
      <c r="M189" s="38"/>
      <c r="N189" s="38"/>
      <c r="O189" s="38"/>
      <c r="P189" s="38"/>
      <c r="Q189" s="38"/>
      <c r="R189" s="38"/>
      <c r="S189" s="38"/>
      <c r="T189" s="38"/>
      <c r="U189" s="38"/>
      <c r="V189" s="38"/>
      <c r="W189" s="38"/>
      <c r="X189" s="38"/>
      <c r="Y189" s="38"/>
    </row>
    <row r="190" ht="12.75" customHeight="1">
      <c r="A190" s="38"/>
      <c r="B190" s="38"/>
      <c r="C190" s="38"/>
      <c r="D190" s="38"/>
      <c r="E190" s="38"/>
      <c r="F190" s="216"/>
      <c r="G190" s="38"/>
      <c r="H190" s="38"/>
      <c r="I190" s="38"/>
      <c r="J190" s="38"/>
      <c r="K190" s="38"/>
      <c r="L190" s="38"/>
      <c r="M190" s="38"/>
      <c r="N190" s="38"/>
      <c r="O190" s="38"/>
      <c r="P190" s="38"/>
      <c r="Q190" s="38"/>
      <c r="R190" s="38"/>
      <c r="S190" s="38"/>
      <c r="T190" s="38"/>
      <c r="U190" s="38"/>
      <c r="V190" s="38"/>
      <c r="W190" s="38"/>
      <c r="X190" s="38"/>
      <c r="Y190" s="38"/>
    </row>
    <row r="191" ht="12.75" customHeight="1">
      <c r="A191" s="38"/>
      <c r="B191" s="38"/>
      <c r="C191" s="38"/>
      <c r="D191" s="38"/>
      <c r="E191" s="38"/>
      <c r="F191" s="216"/>
      <c r="G191" s="38"/>
      <c r="H191" s="38"/>
      <c r="I191" s="38"/>
      <c r="J191" s="38"/>
      <c r="K191" s="38"/>
      <c r="L191" s="38"/>
      <c r="M191" s="38"/>
      <c r="N191" s="38"/>
      <c r="O191" s="38"/>
      <c r="P191" s="38"/>
      <c r="Q191" s="38"/>
      <c r="R191" s="38"/>
      <c r="S191" s="38"/>
      <c r="T191" s="38"/>
      <c r="U191" s="38"/>
      <c r="V191" s="38"/>
      <c r="W191" s="38"/>
      <c r="X191" s="38"/>
      <c r="Y191" s="38"/>
    </row>
    <row r="192" ht="12.75" customHeight="1">
      <c r="A192" s="38"/>
      <c r="B192" s="38"/>
      <c r="C192" s="38"/>
      <c r="D192" s="38"/>
      <c r="E192" s="38"/>
      <c r="F192" s="216"/>
      <c r="G192" s="38"/>
      <c r="H192" s="38"/>
      <c r="I192" s="38"/>
      <c r="J192" s="38"/>
      <c r="K192" s="38"/>
      <c r="L192" s="38"/>
      <c r="M192" s="38"/>
      <c r="N192" s="38"/>
      <c r="O192" s="38"/>
      <c r="P192" s="38"/>
      <c r="Q192" s="38"/>
      <c r="R192" s="38"/>
      <c r="S192" s="38"/>
      <c r="T192" s="38"/>
      <c r="U192" s="38"/>
      <c r="V192" s="38"/>
      <c r="W192" s="38"/>
      <c r="X192" s="38"/>
      <c r="Y192" s="38"/>
    </row>
    <row r="193" ht="12.75" customHeight="1">
      <c r="A193" s="38"/>
      <c r="B193" s="38"/>
      <c r="C193" s="38"/>
      <c r="D193" s="38"/>
      <c r="E193" s="38"/>
      <c r="F193" s="216"/>
      <c r="G193" s="38"/>
      <c r="H193" s="38"/>
      <c r="I193" s="38"/>
      <c r="J193" s="38"/>
      <c r="K193" s="38"/>
      <c r="L193" s="38"/>
      <c r="M193" s="38"/>
      <c r="N193" s="38"/>
      <c r="O193" s="38"/>
      <c r="P193" s="38"/>
      <c r="Q193" s="38"/>
      <c r="R193" s="38"/>
      <c r="S193" s="38"/>
      <c r="T193" s="38"/>
      <c r="U193" s="38"/>
      <c r="V193" s="38"/>
      <c r="W193" s="38"/>
      <c r="X193" s="38"/>
      <c r="Y193" s="38"/>
    </row>
    <row r="194" ht="12.75" customHeight="1">
      <c r="A194" s="38"/>
      <c r="B194" s="38"/>
      <c r="C194" s="38"/>
      <c r="D194" s="38"/>
      <c r="E194" s="38"/>
      <c r="F194" s="216"/>
      <c r="G194" s="38"/>
      <c r="H194" s="38"/>
      <c r="I194" s="38"/>
      <c r="J194" s="38"/>
      <c r="K194" s="38"/>
      <c r="L194" s="38"/>
      <c r="M194" s="38"/>
      <c r="N194" s="38"/>
      <c r="O194" s="38"/>
      <c r="P194" s="38"/>
      <c r="Q194" s="38"/>
      <c r="R194" s="38"/>
      <c r="S194" s="38"/>
      <c r="T194" s="38"/>
      <c r="U194" s="38"/>
      <c r="V194" s="38"/>
      <c r="W194" s="38"/>
      <c r="X194" s="38"/>
      <c r="Y194" s="38"/>
    </row>
    <row r="195" ht="12.75" customHeight="1">
      <c r="A195" s="38"/>
      <c r="B195" s="38"/>
      <c r="C195" s="38"/>
      <c r="D195" s="38"/>
      <c r="E195" s="38"/>
      <c r="F195" s="216"/>
      <c r="G195" s="38"/>
      <c r="H195" s="38"/>
      <c r="I195" s="38"/>
      <c r="J195" s="38"/>
      <c r="K195" s="38"/>
      <c r="L195" s="38"/>
      <c r="M195" s="38"/>
      <c r="N195" s="38"/>
      <c r="O195" s="38"/>
      <c r="P195" s="38"/>
      <c r="Q195" s="38"/>
      <c r="R195" s="38"/>
      <c r="S195" s="38"/>
      <c r="T195" s="38"/>
      <c r="U195" s="38"/>
      <c r="V195" s="38"/>
      <c r="W195" s="38"/>
      <c r="X195" s="38"/>
      <c r="Y195" s="38"/>
    </row>
    <row r="196" ht="12.75" customHeight="1">
      <c r="A196" s="38"/>
      <c r="B196" s="38"/>
      <c r="C196" s="38"/>
      <c r="D196" s="38"/>
      <c r="E196" s="38"/>
      <c r="F196" s="216"/>
      <c r="G196" s="38"/>
      <c r="H196" s="38"/>
      <c r="I196" s="38"/>
      <c r="J196" s="38"/>
      <c r="K196" s="38"/>
      <c r="L196" s="38"/>
      <c r="M196" s="38"/>
      <c r="N196" s="38"/>
      <c r="O196" s="38"/>
      <c r="P196" s="38"/>
      <c r="Q196" s="38"/>
      <c r="R196" s="38"/>
      <c r="S196" s="38"/>
      <c r="T196" s="38"/>
      <c r="U196" s="38"/>
      <c r="V196" s="38"/>
      <c r="W196" s="38"/>
      <c r="X196" s="38"/>
      <c r="Y196" s="38"/>
    </row>
    <row r="197" ht="12.75" customHeight="1">
      <c r="A197" s="38"/>
      <c r="B197" s="38"/>
      <c r="C197" s="38"/>
      <c r="D197" s="38"/>
      <c r="E197" s="38"/>
      <c r="F197" s="216"/>
      <c r="G197" s="38"/>
      <c r="H197" s="38"/>
      <c r="I197" s="38"/>
      <c r="J197" s="38"/>
      <c r="K197" s="38"/>
      <c r="L197" s="38"/>
      <c r="M197" s="38"/>
      <c r="N197" s="38"/>
      <c r="O197" s="38"/>
      <c r="P197" s="38"/>
      <c r="Q197" s="38"/>
      <c r="R197" s="38"/>
      <c r="S197" s="38"/>
      <c r="T197" s="38"/>
      <c r="U197" s="38"/>
      <c r="V197" s="38"/>
      <c r="W197" s="38"/>
      <c r="X197" s="38"/>
      <c r="Y197" s="38"/>
    </row>
    <row r="198" ht="12.75" customHeight="1">
      <c r="A198" s="38"/>
      <c r="B198" s="38"/>
      <c r="C198" s="38"/>
      <c r="D198" s="38"/>
      <c r="E198" s="38"/>
      <c r="F198" s="216"/>
      <c r="G198" s="38"/>
      <c r="H198" s="38"/>
      <c r="I198" s="38"/>
      <c r="J198" s="38"/>
      <c r="K198" s="38"/>
      <c r="L198" s="38"/>
      <c r="M198" s="38"/>
      <c r="N198" s="38"/>
      <c r="O198" s="38"/>
      <c r="P198" s="38"/>
      <c r="Q198" s="38"/>
      <c r="R198" s="38"/>
      <c r="S198" s="38"/>
      <c r="T198" s="38"/>
      <c r="U198" s="38"/>
      <c r="V198" s="38"/>
      <c r="W198" s="38"/>
      <c r="X198" s="38"/>
      <c r="Y198" s="38"/>
    </row>
    <row r="199" ht="12.75" customHeight="1">
      <c r="A199" s="38"/>
      <c r="B199" s="38"/>
      <c r="C199" s="38"/>
      <c r="D199" s="38"/>
      <c r="E199" s="38"/>
      <c r="F199" s="216"/>
      <c r="G199" s="38"/>
      <c r="H199" s="38"/>
      <c r="I199" s="38"/>
      <c r="J199" s="38"/>
      <c r="K199" s="38"/>
      <c r="L199" s="38"/>
      <c r="M199" s="38"/>
      <c r="N199" s="38"/>
      <c r="O199" s="38"/>
      <c r="P199" s="38"/>
      <c r="Q199" s="38"/>
      <c r="R199" s="38"/>
      <c r="S199" s="38"/>
      <c r="T199" s="38"/>
      <c r="U199" s="38"/>
      <c r="V199" s="38"/>
      <c r="W199" s="38"/>
      <c r="X199" s="38"/>
      <c r="Y199" s="38"/>
    </row>
    <row r="200" ht="12.75" customHeight="1">
      <c r="A200" s="38"/>
      <c r="B200" s="38"/>
      <c r="C200" s="38"/>
      <c r="D200" s="38"/>
      <c r="E200" s="38"/>
      <c r="F200" s="216"/>
      <c r="G200" s="38"/>
      <c r="H200" s="38"/>
      <c r="I200" s="38"/>
      <c r="J200" s="38"/>
      <c r="K200" s="38"/>
      <c r="L200" s="38"/>
      <c r="M200" s="38"/>
      <c r="N200" s="38"/>
      <c r="O200" s="38"/>
      <c r="P200" s="38"/>
      <c r="Q200" s="38"/>
      <c r="R200" s="38"/>
      <c r="S200" s="38"/>
      <c r="T200" s="38"/>
      <c r="U200" s="38"/>
      <c r="V200" s="38"/>
      <c r="W200" s="38"/>
      <c r="X200" s="38"/>
      <c r="Y200" s="38"/>
    </row>
    <row r="201" ht="12.75" customHeight="1">
      <c r="A201" s="38"/>
      <c r="B201" s="38"/>
      <c r="C201" s="38"/>
      <c r="D201" s="38"/>
      <c r="E201" s="38"/>
      <c r="F201" s="216"/>
      <c r="G201" s="38"/>
      <c r="H201" s="38"/>
      <c r="I201" s="38"/>
      <c r="J201" s="38"/>
      <c r="K201" s="38"/>
      <c r="L201" s="38"/>
      <c r="M201" s="38"/>
      <c r="N201" s="38"/>
      <c r="O201" s="38"/>
      <c r="P201" s="38"/>
      <c r="Q201" s="38"/>
      <c r="R201" s="38"/>
      <c r="S201" s="38"/>
      <c r="T201" s="38"/>
      <c r="U201" s="38"/>
      <c r="V201" s="38"/>
      <c r="W201" s="38"/>
      <c r="X201" s="38"/>
      <c r="Y201" s="38"/>
    </row>
    <row r="202" ht="12.75" customHeight="1">
      <c r="A202" s="38"/>
      <c r="B202" s="38"/>
      <c r="C202" s="38"/>
      <c r="D202" s="38"/>
      <c r="E202" s="38"/>
      <c r="F202" s="216"/>
      <c r="G202" s="38"/>
      <c r="H202" s="38"/>
      <c r="I202" s="38"/>
      <c r="J202" s="38"/>
      <c r="K202" s="38"/>
      <c r="L202" s="38"/>
      <c r="M202" s="38"/>
      <c r="N202" s="38"/>
      <c r="O202" s="38"/>
      <c r="P202" s="38"/>
      <c r="Q202" s="38"/>
      <c r="R202" s="38"/>
      <c r="S202" s="38"/>
      <c r="T202" s="38"/>
      <c r="U202" s="38"/>
      <c r="V202" s="38"/>
      <c r="W202" s="38"/>
      <c r="X202" s="38"/>
      <c r="Y202" s="38"/>
    </row>
    <row r="203" ht="12.75" customHeight="1">
      <c r="A203" s="38"/>
      <c r="B203" s="38"/>
      <c r="C203" s="38"/>
      <c r="D203" s="38"/>
      <c r="E203" s="38"/>
      <c r="F203" s="216"/>
      <c r="G203" s="38"/>
      <c r="H203" s="38"/>
      <c r="I203" s="38"/>
      <c r="J203" s="38"/>
      <c r="K203" s="38"/>
      <c r="L203" s="38"/>
      <c r="M203" s="38"/>
      <c r="N203" s="38"/>
      <c r="O203" s="38"/>
      <c r="P203" s="38"/>
      <c r="Q203" s="38"/>
      <c r="R203" s="38"/>
      <c r="S203" s="38"/>
      <c r="T203" s="38"/>
      <c r="U203" s="38"/>
      <c r="V203" s="38"/>
      <c r="W203" s="38"/>
      <c r="X203" s="38"/>
      <c r="Y203" s="38"/>
    </row>
    <row r="204" ht="12.75" customHeight="1">
      <c r="A204" s="38"/>
      <c r="B204" s="38"/>
      <c r="C204" s="38"/>
      <c r="D204" s="38"/>
      <c r="E204" s="38"/>
      <c r="F204" s="216"/>
      <c r="G204" s="38"/>
      <c r="H204" s="38"/>
      <c r="I204" s="38"/>
      <c r="J204" s="38"/>
      <c r="K204" s="38"/>
      <c r="L204" s="38"/>
      <c r="M204" s="38"/>
      <c r="N204" s="38"/>
      <c r="O204" s="38"/>
      <c r="P204" s="38"/>
      <c r="Q204" s="38"/>
      <c r="R204" s="38"/>
      <c r="S204" s="38"/>
      <c r="T204" s="38"/>
      <c r="U204" s="38"/>
      <c r="V204" s="38"/>
      <c r="W204" s="38"/>
      <c r="X204" s="38"/>
      <c r="Y204" s="38"/>
    </row>
    <row r="205" ht="12.75" customHeight="1">
      <c r="A205" s="38"/>
      <c r="B205" s="38"/>
      <c r="C205" s="38"/>
      <c r="D205" s="38"/>
      <c r="E205" s="38"/>
      <c r="F205" s="216"/>
      <c r="G205" s="38"/>
      <c r="H205" s="38"/>
      <c r="I205" s="38"/>
      <c r="J205" s="38"/>
      <c r="K205" s="38"/>
      <c r="L205" s="38"/>
      <c r="M205" s="38"/>
      <c r="N205" s="38"/>
      <c r="O205" s="38"/>
      <c r="P205" s="38"/>
      <c r="Q205" s="38"/>
      <c r="R205" s="38"/>
      <c r="S205" s="38"/>
      <c r="T205" s="38"/>
      <c r="U205" s="38"/>
      <c r="V205" s="38"/>
      <c r="W205" s="38"/>
      <c r="X205" s="38"/>
      <c r="Y205" s="38"/>
    </row>
    <row r="206" ht="12.75" customHeight="1">
      <c r="A206" s="38"/>
      <c r="B206" s="38"/>
      <c r="C206" s="38"/>
      <c r="D206" s="38"/>
      <c r="E206" s="38"/>
      <c r="F206" s="216"/>
      <c r="G206" s="38"/>
      <c r="H206" s="38"/>
      <c r="I206" s="38"/>
      <c r="J206" s="38"/>
      <c r="K206" s="38"/>
      <c r="L206" s="38"/>
      <c r="M206" s="38"/>
      <c r="N206" s="38"/>
      <c r="O206" s="38"/>
      <c r="P206" s="38"/>
      <c r="Q206" s="38"/>
      <c r="R206" s="38"/>
      <c r="S206" s="38"/>
      <c r="T206" s="38"/>
      <c r="U206" s="38"/>
      <c r="V206" s="38"/>
      <c r="W206" s="38"/>
      <c r="X206" s="38"/>
      <c r="Y206" s="38"/>
    </row>
    <row r="207" ht="12.75" customHeight="1">
      <c r="A207" s="38"/>
      <c r="B207" s="38"/>
      <c r="C207" s="38"/>
      <c r="D207" s="38"/>
      <c r="E207" s="38"/>
      <c r="F207" s="216"/>
      <c r="G207" s="38"/>
      <c r="H207" s="38"/>
      <c r="I207" s="38"/>
      <c r="J207" s="38"/>
      <c r="K207" s="38"/>
      <c r="L207" s="38"/>
      <c r="M207" s="38"/>
      <c r="N207" s="38"/>
      <c r="O207" s="38"/>
      <c r="P207" s="38"/>
      <c r="Q207" s="38"/>
      <c r="R207" s="38"/>
      <c r="S207" s="38"/>
      <c r="T207" s="38"/>
      <c r="U207" s="38"/>
      <c r="V207" s="38"/>
      <c r="W207" s="38"/>
      <c r="X207" s="38"/>
      <c r="Y207" s="38"/>
    </row>
    <row r="208" ht="12.75" customHeight="1">
      <c r="A208" s="38"/>
      <c r="B208" s="38"/>
      <c r="C208" s="38"/>
      <c r="D208" s="38"/>
      <c r="E208" s="38"/>
      <c r="F208" s="216"/>
      <c r="G208" s="38"/>
      <c r="H208" s="38"/>
      <c r="I208" s="38"/>
      <c r="J208" s="38"/>
      <c r="K208" s="38"/>
      <c r="L208" s="38"/>
      <c r="M208" s="38"/>
      <c r="N208" s="38"/>
      <c r="O208" s="38"/>
      <c r="P208" s="38"/>
      <c r="Q208" s="38"/>
      <c r="R208" s="38"/>
      <c r="S208" s="38"/>
      <c r="T208" s="38"/>
      <c r="U208" s="38"/>
      <c r="V208" s="38"/>
      <c r="W208" s="38"/>
      <c r="X208" s="38"/>
      <c r="Y208" s="38"/>
    </row>
    <row r="209" ht="12.75" customHeight="1">
      <c r="A209" s="38"/>
      <c r="B209" s="38"/>
      <c r="C209" s="38"/>
      <c r="D209" s="38"/>
      <c r="E209" s="38"/>
      <c r="F209" s="216"/>
      <c r="G209" s="38"/>
      <c r="H209" s="38"/>
      <c r="I209" s="38"/>
      <c r="J209" s="38"/>
      <c r="K209" s="38"/>
      <c r="L209" s="38"/>
      <c r="M209" s="38"/>
      <c r="N209" s="38"/>
      <c r="O209" s="38"/>
      <c r="P209" s="38"/>
      <c r="Q209" s="38"/>
      <c r="R209" s="38"/>
      <c r="S209" s="38"/>
      <c r="T209" s="38"/>
      <c r="U209" s="38"/>
      <c r="V209" s="38"/>
      <c r="W209" s="38"/>
      <c r="X209" s="38"/>
      <c r="Y209" s="38"/>
    </row>
    <row r="210" ht="12.75" customHeight="1">
      <c r="A210" s="38"/>
      <c r="B210" s="38"/>
      <c r="C210" s="38"/>
      <c r="D210" s="38"/>
      <c r="E210" s="38"/>
      <c r="F210" s="216"/>
      <c r="G210" s="38"/>
      <c r="H210" s="38"/>
      <c r="I210" s="38"/>
      <c r="J210" s="38"/>
      <c r="K210" s="38"/>
      <c r="L210" s="38"/>
      <c r="M210" s="38"/>
      <c r="N210" s="38"/>
      <c r="O210" s="38"/>
      <c r="P210" s="38"/>
      <c r="Q210" s="38"/>
      <c r="R210" s="38"/>
      <c r="S210" s="38"/>
      <c r="T210" s="38"/>
      <c r="U210" s="38"/>
      <c r="V210" s="38"/>
      <c r="W210" s="38"/>
      <c r="X210" s="38"/>
      <c r="Y210" s="38"/>
    </row>
    <row r="211" ht="12.75" customHeight="1">
      <c r="A211" s="38"/>
      <c r="B211" s="38"/>
      <c r="C211" s="38"/>
      <c r="D211" s="38"/>
      <c r="E211" s="38"/>
      <c r="F211" s="216"/>
      <c r="G211" s="38"/>
      <c r="H211" s="38"/>
      <c r="I211" s="38"/>
      <c r="J211" s="38"/>
      <c r="K211" s="38"/>
      <c r="L211" s="38"/>
      <c r="M211" s="38"/>
      <c r="N211" s="38"/>
      <c r="O211" s="38"/>
      <c r="P211" s="38"/>
      <c r="Q211" s="38"/>
      <c r="R211" s="38"/>
      <c r="S211" s="38"/>
      <c r="T211" s="38"/>
      <c r="U211" s="38"/>
      <c r="V211" s="38"/>
      <c r="W211" s="38"/>
      <c r="X211" s="38"/>
      <c r="Y211" s="38"/>
    </row>
    <row r="212" ht="12.75" customHeight="1">
      <c r="A212" s="38"/>
      <c r="B212" s="38"/>
      <c r="C212" s="38"/>
      <c r="D212" s="38"/>
      <c r="E212" s="38"/>
      <c r="F212" s="216"/>
      <c r="G212" s="38"/>
      <c r="H212" s="38"/>
      <c r="I212" s="38"/>
      <c r="J212" s="38"/>
      <c r="K212" s="38"/>
      <c r="L212" s="38"/>
      <c r="M212" s="38"/>
      <c r="N212" s="38"/>
      <c r="O212" s="38"/>
      <c r="P212" s="38"/>
      <c r="Q212" s="38"/>
      <c r="R212" s="38"/>
      <c r="S212" s="38"/>
      <c r="T212" s="38"/>
      <c r="U212" s="38"/>
      <c r="V212" s="38"/>
      <c r="W212" s="38"/>
      <c r="X212" s="38"/>
      <c r="Y212" s="38"/>
    </row>
    <row r="213" ht="12.75" customHeight="1">
      <c r="A213" s="38"/>
      <c r="B213" s="38"/>
      <c r="C213" s="38"/>
      <c r="D213" s="38"/>
      <c r="E213" s="38"/>
      <c r="F213" s="216"/>
      <c r="G213" s="38"/>
      <c r="H213" s="38"/>
      <c r="I213" s="38"/>
      <c r="J213" s="38"/>
      <c r="K213" s="38"/>
      <c r="L213" s="38"/>
      <c r="M213" s="38"/>
      <c r="N213" s="38"/>
      <c r="O213" s="38"/>
      <c r="P213" s="38"/>
      <c r="Q213" s="38"/>
      <c r="R213" s="38"/>
      <c r="S213" s="38"/>
      <c r="T213" s="38"/>
      <c r="U213" s="38"/>
      <c r="V213" s="38"/>
      <c r="W213" s="38"/>
      <c r="X213" s="38"/>
      <c r="Y213" s="38"/>
    </row>
    <row r="214" ht="12.75" customHeight="1">
      <c r="A214" s="38"/>
      <c r="B214" s="38"/>
      <c r="C214" s="38"/>
      <c r="D214" s="38"/>
      <c r="E214" s="38"/>
      <c r="F214" s="216"/>
      <c r="G214" s="38"/>
      <c r="H214" s="38"/>
      <c r="I214" s="38"/>
      <c r="J214" s="38"/>
      <c r="K214" s="38"/>
      <c r="L214" s="38"/>
      <c r="M214" s="38"/>
      <c r="N214" s="38"/>
      <c r="O214" s="38"/>
      <c r="P214" s="38"/>
      <c r="Q214" s="38"/>
      <c r="R214" s="38"/>
      <c r="S214" s="38"/>
      <c r="T214" s="38"/>
      <c r="U214" s="38"/>
      <c r="V214" s="38"/>
      <c r="W214" s="38"/>
      <c r="X214" s="38"/>
      <c r="Y214" s="38"/>
    </row>
    <row r="215" ht="12.75" customHeight="1">
      <c r="A215" s="38"/>
      <c r="B215" s="38"/>
      <c r="C215" s="38"/>
      <c r="D215" s="38"/>
      <c r="E215" s="38"/>
      <c r="F215" s="216"/>
      <c r="G215" s="38"/>
      <c r="H215" s="38"/>
      <c r="I215" s="38"/>
      <c r="J215" s="38"/>
      <c r="K215" s="38"/>
      <c r="L215" s="38"/>
      <c r="M215" s="38"/>
      <c r="N215" s="38"/>
      <c r="O215" s="38"/>
      <c r="P215" s="38"/>
      <c r="Q215" s="38"/>
      <c r="R215" s="38"/>
      <c r="S215" s="38"/>
      <c r="T215" s="38"/>
      <c r="U215" s="38"/>
      <c r="V215" s="38"/>
      <c r="W215" s="38"/>
      <c r="X215" s="38"/>
      <c r="Y215" s="38"/>
    </row>
    <row r="216" ht="12.75" customHeight="1">
      <c r="A216" s="38"/>
      <c r="B216" s="38"/>
      <c r="C216" s="38"/>
      <c r="D216" s="38"/>
      <c r="E216" s="38"/>
      <c r="F216" s="216"/>
      <c r="G216" s="38"/>
      <c r="H216" s="38"/>
      <c r="I216" s="38"/>
      <c r="J216" s="38"/>
      <c r="K216" s="38"/>
      <c r="L216" s="38"/>
      <c r="M216" s="38"/>
      <c r="N216" s="38"/>
      <c r="O216" s="38"/>
      <c r="P216" s="38"/>
      <c r="Q216" s="38"/>
      <c r="R216" s="38"/>
      <c r="S216" s="38"/>
      <c r="T216" s="38"/>
      <c r="U216" s="38"/>
      <c r="V216" s="38"/>
      <c r="W216" s="38"/>
      <c r="X216" s="38"/>
      <c r="Y216" s="38"/>
    </row>
    <row r="217" ht="12.75" customHeight="1">
      <c r="A217" s="38"/>
      <c r="B217" s="38"/>
      <c r="C217" s="38"/>
      <c r="D217" s="38"/>
      <c r="E217" s="38"/>
      <c r="F217" s="216"/>
      <c r="G217" s="38"/>
      <c r="H217" s="38"/>
      <c r="I217" s="38"/>
      <c r="J217" s="38"/>
      <c r="K217" s="38"/>
      <c r="L217" s="38"/>
      <c r="M217" s="38"/>
      <c r="N217" s="38"/>
      <c r="O217" s="38"/>
      <c r="P217" s="38"/>
      <c r="Q217" s="38"/>
      <c r="R217" s="38"/>
      <c r="S217" s="38"/>
      <c r="T217" s="38"/>
      <c r="U217" s="38"/>
      <c r="V217" s="38"/>
      <c r="W217" s="38"/>
      <c r="X217" s="38"/>
      <c r="Y217" s="38"/>
    </row>
    <row r="218" ht="12.75" customHeight="1">
      <c r="A218" s="38"/>
      <c r="B218" s="38"/>
      <c r="C218" s="38"/>
      <c r="D218" s="38"/>
      <c r="E218" s="38"/>
      <c r="F218" s="216"/>
      <c r="G218" s="38"/>
      <c r="H218" s="38"/>
      <c r="I218" s="38"/>
      <c r="J218" s="38"/>
      <c r="K218" s="38"/>
      <c r="L218" s="38"/>
      <c r="M218" s="38"/>
      <c r="N218" s="38"/>
      <c r="O218" s="38"/>
      <c r="P218" s="38"/>
      <c r="Q218" s="38"/>
      <c r="R218" s="38"/>
      <c r="S218" s="38"/>
      <c r="T218" s="38"/>
      <c r="U218" s="38"/>
      <c r="V218" s="38"/>
      <c r="W218" s="38"/>
      <c r="X218" s="38"/>
      <c r="Y218" s="38"/>
    </row>
    <row r="219" ht="12.75" customHeight="1">
      <c r="A219" s="38"/>
      <c r="B219" s="38"/>
      <c r="C219" s="38"/>
      <c r="D219" s="38"/>
      <c r="E219" s="38"/>
      <c r="F219" s="216"/>
      <c r="G219" s="38"/>
      <c r="H219" s="38"/>
      <c r="I219" s="38"/>
      <c r="J219" s="38"/>
      <c r="K219" s="38"/>
      <c r="L219" s="38"/>
      <c r="M219" s="38"/>
      <c r="N219" s="38"/>
      <c r="O219" s="38"/>
      <c r="P219" s="38"/>
      <c r="Q219" s="38"/>
      <c r="R219" s="38"/>
      <c r="S219" s="38"/>
      <c r="T219" s="38"/>
      <c r="U219" s="38"/>
      <c r="V219" s="38"/>
      <c r="W219" s="38"/>
      <c r="X219" s="38"/>
      <c r="Y219" s="38"/>
    </row>
    <row r="220" ht="12.75" customHeight="1">
      <c r="A220" s="38"/>
      <c r="B220" s="38"/>
      <c r="C220" s="38"/>
      <c r="D220" s="38"/>
      <c r="E220" s="38"/>
      <c r="F220" s="216"/>
      <c r="G220" s="38"/>
      <c r="H220" s="38"/>
      <c r="I220" s="38"/>
      <c r="J220" s="38"/>
      <c r="K220" s="38"/>
      <c r="L220" s="38"/>
      <c r="M220" s="38"/>
      <c r="N220" s="38"/>
      <c r="O220" s="38"/>
      <c r="P220" s="38"/>
      <c r="Q220" s="38"/>
      <c r="R220" s="38"/>
      <c r="S220" s="38"/>
      <c r="T220" s="38"/>
      <c r="U220" s="38"/>
      <c r="V220" s="38"/>
      <c r="W220" s="38"/>
      <c r="X220" s="38"/>
      <c r="Y220" s="38"/>
    </row>
    <row r="221" ht="12.75" customHeight="1">
      <c r="A221" s="38"/>
      <c r="B221" s="38"/>
      <c r="C221" s="38"/>
      <c r="D221" s="38"/>
      <c r="E221" s="38"/>
      <c r="F221" s="216"/>
      <c r="G221" s="38"/>
      <c r="H221" s="38"/>
      <c r="I221" s="38"/>
      <c r="J221" s="38"/>
      <c r="K221" s="38"/>
      <c r="L221" s="38"/>
      <c r="M221" s="38"/>
      <c r="N221" s="38"/>
      <c r="O221" s="38"/>
      <c r="P221" s="38"/>
      <c r="Q221" s="38"/>
      <c r="R221" s="38"/>
      <c r="S221" s="38"/>
      <c r="T221" s="38"/>
      <c r="U221" s="38"/>
      <c r="V221" s="38"/>
      <c r="W221" s="38"/>
      <c r="X221" s="38"/>
      <c r="Y221" s="38"/>
    </row>
    <row r="222" ht="12.75" customHeight="1">
      <c r="A222" s="38"/>
      <c r="B222" s="38"/>
      <c r="C222" s="38"/>
      <c r="D222" s="38"/>
      <c r="E222" s="38"/>
      <c r="F222" s="216"/>
      <c r="G222" s="38"/>
      <c r="H222" s="38"/>
      <c r="I222" s="38"/>
      <c r="J222" s="38"/>
      <c r="K222" s="38"/>
      <c r="L222" s="38"/>
      <c r="M222" s="38"/>
      <c r="N222" s="38"/>
      <c r="O222" s="38"/>
      <c r="P222" s="38"/>
      <c r="Q222" s="38"/>
      <c r="R222" s="38"/>
      <c r="S222" s="38"/>
      <c r="T222" s="38"/>
      <c r="U222" s="38"/>
      <c r="V222" s="38"/>
      <c r="W222" s="38"/>
      <c r="X222" s="38"/>
      <c r="Y222" s="38"/>
    </row>
    <row r="223" ht="12.75" customHeight="1">
      <c r="A223" s="38"/>
      <c r="B223" s="38"/>
      <c r="C223" s="38"/>
      <c r="D223" s="38"/>
      <c r="E223" s="38"/>
      <c r="F223" s="216"/>
      <c r="G223" s="38"/>
      <c r="H223" s="38"/>
      <c r="I223" s="38"/>
      <c r="J223" s="38"/>
      <c r="K223" s="38"/>
      <c r="L223" s="38"/>
      <c r="M223" s="38"/>
      <c r="N223" s="38"/>
      <c r="O223" s="38"/>
      <c r="P223" s="38"/>
      <c r="Q223" s="38"/>
      <c r="R223" s="38"/>
      <c r="S223" s="38"/>
      <c r="T223" s="38"/>
      <c r="U223" s="38"/>
      <c r="V223" s="38"/>
      <c r="W223" s="38"/>
      <c r="X223" s="38"/>
      <c r="Y223" s="38"/>
    </row>
    <row r="224" ht="12.75" customHeight="1">
      <c r="A224" s="38"/>
      <c r="B224" s="38"/>
      <c r="C224" s="38"/>
      <c r="D224" s="38"/>
      <c r="E224" s="38"/>
      <c r="F224" s="216"/>
      <c r="G224" s="38"/>
      <c r="H224" s="38"/>
      <c r="I224" s="38"/>
      <c r="J224" s="38"/>
      <c r="K224" s="38"/>
      <c r="L224" s="38"/>
      <c r="M224" s="38"/>
      <c r="N224" s="38"/>
      <c r="O224" s="38"/>
      <c r="P224" s="38"/>
      <c r="Q224" s="38"/>
      <c r="R224" s="38"/>
      <c r="S224" s="38"/>
      <c r="T224" s="38"/>
      <c r="U224" s="38"/>
      <c r="V224" s="38"/>
      <c r="W224" s="38"/>
      <c r="X224" s="38"/>
      <c r="Y224" s="38"/>
    </row>
    <row r="225" ht="12.75" customHeight="1">
      <c r="A225" s="38"/>
      <c r="B225" s="38"/>
      <c r="C225" s="38"/>
      <c r="D225" s="38"/>
      <c r="E225" s="38"/>
      <c r="F225" s="216"/>
      <c r="G225" s="38"/>
      <c r="H225" s="38"/>
      <c r="I225" s="38"/>
      <c r="J225" s="38"/>
      <c r="K225" s="38"/>
      <c r="L225" s="38"/>
      <c r="M225" s="38"/>
      <c r="N225" s="38"/>
      <c r="O225" s="38"/>
      <c r="P225" s="38"/>
      <c r="Q225" s="38"/>
      <c r="R225" s="38"/>
      <c r="S225" s="38"/>
      <c r="T225" s="38"/>
      <c r="U225" s="38"/>
      <c r="V225" s="38"/>
      <c r="W225" s="38"/>
      <c r="X225" s="38"/>
      <c r="Y225" s="38"/>
    </row>
    <row r="226" ht="12.75" customHeight="1">
      <c r="A226" s="38"/>
      <c r="B226" s="38"/>
      <c r="C226" s="38"/>
      <c r="D226" s="38"/>
      <c r="E226" s="38"/>
      <c r="F226" s="216"/>
      <c r="G226" s="38"/>
      <c r="H226" s="38"/>
      <c r="I226" s="38"/>
      <c r="J226" s="38"/>
      <c r="K226" s="38"/>
      <c r="L226" s="38"/>
      <c r="M226" s="38"/>
      <c r="N226" s="38"/>
      <c r="O226" s="38"/>
      <c r="P226" s="38"/>
      <c r="Q226" s="38"/>
      <c r="R226" s="38"/>
      <c r="S226" s="38"/>
      <c r="T226" s="38"/>
      <c r="U226" s="38"/>
      <c r="V226" s="38"/>
      <c r="W226" s="38"/>
      <c r="X226" s="38"/>
      <c r="Y226" s="38"/>
    </row>
    <row r="227" ht="12.75" customHeight="1">
      <c r="A227" s="38"/>
      <c r="B227" s="38"/>
      <c r="C227" s="38"/>
      <c r="D227" s="38"/>
      <c r="E227" s="38"/>
      <c r="F227" s="216"/>
      <c r="G227" s="38"/>
      <c r="H227" s="38"/>
      <c r="I227" s="38"/>
      <c r="J227" s="38"/>
      <c r="K227" s="38"/>
      <c r="L227" s="38"/>
      <c r="M227" s="38"/>
      <c r="N227" s="38"/>
      <c r="O227" s="38"/>
      <c r="P227" s="38"/>
      <c r="Q227" s="38"/>
      <c r="R227" s="38"/>
      <c r="S227" s="38"/>
      <c r="T227" s="38"/>
      <c r="U227" s="38"/>
      <c r="V227" s="38"/>
      <c r="W227" s="38"/>
      <c r="X227" s="38"/>
      <c r="Y227" s="38"/>
    </row>
    <row r="228" ht="12.75" customHeight="1">
      <c r="A228" s="38"/>
      <c r="B228" s="38"/>
      <c r="C228" s="38"/>
      <c r="D228" s="38"/>
      <c r="E228" s="38"/>
      <c r="F228" s="216"/>
      <c r="G228" s="38"/>
      <c r="H228" s="38"/>
      <c r="I228" s="38"/>
      <c r="J228" s="38"/>
      <c r="K228" s="38"/>
      <c r="L228" s="38"/>
      <c r="M228" s="38"/>
      <c r="N228" s="38"/>
      <c r="O228" s="38"/>
      <c r="P228" s="38"/>
      <c r="Q228" s="38"/>
      <c r="R228" s="38"/>
      <c r="S228" s="38"/>
      <c r="T228" s="38"/>
      <c r="U228" s="38"/>
      <c r="V228" s="38"/>
      <c r="W228" s="38"/>
      <c r="X228" s="38"/>
      <c r="Y228" s="38"/>
    </row>
    <row r="229" ht="12.75" customHeight="1">
      <c r="A229" s="38"/>
      <c r="B229" s="38"/>
      <c r="C229" s="38"/>
      <c r="D229" s="38"/>
      <c r="E229" s="38"/>
      <c r="F229" s="216"/>
      <c r="G229" s="38"/>
      <c r="H229" s="38"/>
      <c r="I229" s="38"/>
      <c r="J229" s="38"/>
      <c r="K229" s="38"/>
      <c r="L229" s="38"/>
      <c r="M229" s="38"/>
      <c r="N229" s="38"/>
      <c r="O229" s="38"/>
      <c r="P229" s="38"/>
      <c r="Q229" s="38"/>
      <c r="R229" s="38"/>
      <c r="S229" s="38"/>
      <c r="T229" s="38"/>
      <c r="U229" s="38"/>
      <c r="V229" s="38"/>
      <c r="W229" s="38"/>
      <c r="X229" s="38"/>
      <c r="Y229" s="38"/>
    </row>
    <row r="230" ht="12.75" customHeight="1">
      <c r="A230" s="38"/>
      <c r="B230" s="38"/>
      <c r="C230" s="38"/>
      <c r="D230" s="38"/>
      <c r="E230" s="38"/>
      <c r="F230" s="216"/>
      <c r="G230" s="38"/>
      <c r="H230" s="38"/>
      <c r="I230" s="38"/>
      <c r="J230" s="38"/>
      <c r="K230" s="38"/>
      <c r="L230" s="38"/>
      <c r="M230" s="38"/>
      <c r="N230" s="38"/>
      <c r="O230" s="38"/>
      <c r="P230" s="38"/>
      <c r="Q230" s="38"/>
      <c r="R230" s="38"/>
      <c r="S230" s="38"/>
      <c r="T230" s="38"/>
      <c r="U230" s="38"/>
      <c r="V230" s="38"/>
      <c r="W230" s="38"/>
      <c r="X230" s="38"/>
      <c r="Y230" s="38"/>
    </row>
    <row r="231" ht="12.75" customHeight="1">
      <c r="A231" s="38"/>
      <c r="B231" s="38"/>
      <c r="C231" s="38"/>
      <c r="D231" s="38"/>
      <c r="E231" s="38"/>
      <c r="F231" s="216"/>
      <c r="G231" s="38"/>
      <c r="H231" s="38"/>
      <c r="I231" s="38"/>
      <c r="J231" s="38"/>
      <c r="K231" s="38"/>
      <c r="L231" s="38"/>
      <c r="M231" s="38"/>
      <c r="N231" s="38"/>
      <c r="O231" s="38"/>
      <c r="P231" s="38"/>
      <c r="Q231" s="38"/>
      <c r="R231" s="38"/>
      <c r="S231" s="38"/>
      <c r="T231" s="38"/>
      <c r="U231" s="38"/>
      <c r="V231" s="38"/>
      <c r="W231" s="38"/>
      <c r="X231" s="38"/>
      <c r="Y231" s="38"/>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3:E3"/>
    <mergeCell ref="A31:E31"/>
  </mergeCells>
  <printOptions/>
  <pageMargins bottom="0.75" footer="0.0" header="0.0" left="0.25" right="0.25" top="0.75"/>
  <pageSetup orientation="landscape"/>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8.38"/>
    <col customWidth="1" min="2" max="3" width="14.25"/>
    <col customWidth="1" min="4" max="4" width="13.38"/>
    <col customWidth="1" min="5" max="5" width="22.0"/>
    <col customWidth="1" min="6" max="6" width="23.5"/>
    <col customWidth="1" min="7" max="25" width="9.0"/>
  </cols>
  <sheetData>
    <row r="1">
      <c r="A1" s="136" t="s">
        <v>206</v>
      </c>
      <c r="B1" s="136"/>
      <c r="C1" s="39"/>
      <c r="D1" s="39"/>
      <c r="E1" s="39"/>
      <c r="F1" s="39"/>
      <c r="G1" s="39"/>
      <c r="H1" s="39"/>
      <c r="I1" s="39"/>
      <c r="J1" s="39"/>
      <c r="K1" s="39"/>
      <c r="L1" s="39"/>
      <c r="M1" s="39"/>
      <c r="N1" s="39"/>
      <c r="O1" s="39"/>
      <c r="P1" s="39"/>
      <c r="Q1" s="39"/>
      <c r="R1" s="39"/>
      <c r="S1" s="39"/>
      <c r="T1" s="39"/>
      <c r="U1" s="39"/>
      <c r="V1" s="39"/>
      <c r="W1" s="39"/>
      <c r="X1" s="39"/>
      <c r="Y1" s="39"/>
    </row>
    <row r="2" ht="12.75" customHeight="1">
      <c r="A2" s="138"/>
      <c r="B2" s="138"/>
      <c r="C2" s="38"/>
      <c r="D2" s="38"/>
      <c r="E2" s="38"/>
      <c r="F2" s="38"/>
      <c r="G2" s="38"/>
      <c r="H2" s="38"/>
      <c r="I2" s="38"/>
      <c r="J2" s="38"/>
      <c r="K2" s="38"/>
      <c r="L2" s="38"/>
      <c r="M2" s="38"/>
      <c r="N2" s="38"/>
      <c r="O2" s="38"/>
      <c r="P2" s="38"/>
      <c r="Q2" s="38"/>
      <c r="R2" s="38"/>
      <c r="S2" s="38"/>
      <c r="T2" s="38"/>
      <c r="U2" s="38"/>
      <c r="V2" s="38"/>
      <c r="W2" s="38"/>
      <c r="X2" s="38"/>
      <c r="Y2" s="38"/>
    </row>
    <row r="3" ht="12.75" customHeight="1">
      <c r="A3" s="239"/>
      <c r="B3" s="218" t="s">
        <v>207</v>
      </c>
      <c r="C3" s="55"/>
      <c r="D3" s="55"/>
      <c r="E3" s="55"/>
      <c r="F3" s="240"/>
      <c r="G3" s="52"/>
      <c r="H3" s="52"/>
      <c r="I3" s="52"/>
      <c r="J3" s="52"/>
      <c r="K3" s="52"/>
      <c r="L3" s="52"/>
      <c r="M3" s="52"/>
      <c r="N3" s="52"/>
      <c r="O3" s="52"/>
      <c r="P3" s="52"/>
      <c r="Q3" s="52"/>
      <c r="R3" s="52"/>
      <c r="S3" s="52"/>
      <c r="T3" s="52"/>
      <c r="U3" s="52"/>
      <c r="V3" s="52"/>
      <c r="W3" s="52"/>
      <c r="X3" s="52"/>
      <c r="Y3" s="52"/>
    </row>
    <row r="4">
      <c r="A4" s="241" t="s">
        <v>178</v>
      </c>
      <c r="B4" s="220" t="s">
        <v>179</v>
      </c>
      <c r="C4" s="220" t="s">
        <v>180</v>
      </c>
      <c r="D4" s="220" t="s">
        <v>115</v>
      </c>
      <c r="E4" s="221" t="s">
        <v>181</v>
      </c>
      <c r="F4" s="52"/>
      <c r="G4" s="52"/>
      <c r="H4" s="52"/>
      <c r="I4" s="52"/>
      <c r="J4" s="52"/>
      <c r="K4" s="52"/>
      <c r="L4" s="52"/>
      <c r="M4" s="52"/>
      <c r="N4" s="52"/>
      <c r="O4" s="52"/>
      <c r="P4" s="52"/>
      <c r="Q4" s="52"/>
      <c r="R4" s="52"/>
      <c r="S4" s="52"/>
      <c r="T4" s="52"/>
      <c r="U4" s="52"/>
      <c r="V4" s="52"/>
      <c r="W4" s="52"/>
      <c r="X4" s="52"/>
      <c r="Y4" s="52"/>
    </row>
    <row r="5" ht="12.75" customHeight="1">
      <c r="A5" s="242" t="s">
        <v>182</v>
      </c>
      <c r="B5" s="148"/>
      <c r="C5" s="224">
        <v>3.012933798E7</v>
      </c>
      <c r="D5" s="224">
        <v>3.02120559799999E7</v>
      </c>
      <c r="E5" s="225">
        <f>('6.WarehouseTrendbyAgency'!$D5-'6.WarehouseTrendbyAgency'!$C5)/'6.WarehouseTrendbyAgency'!$C5</f>
        <v>0.002745430386</v>
      </c>
      <c r="F5" s="52"/>
      <c r="G5" s="52"/>
      <c r="H5" s="52"/>
      <c r="I5" s="52"/>
      <c r="J5" s="52"/>
      <c r="K5" s="52"/>
      <c r="L5" s="52"/>
      <c r="M5" s="52"/>
      <c r="N5" s="52"/>
      <c r="O5" s="52"/>
      <c r="P5" s="52"/>
      <c r="Q5" s="52"/>
      <c r="R5" s="52"/>
      <c r="S5" s="52"/>
      <c r="T5" s="52"/>
      <c r="U5" s="52"/>
      <c r="V5" s="52"/>
      <c r="W5" s="52"/>
      <c r="X5" s="52"/>
      <c r="Y5" s="52"/>
    </row>
    <row r="6" ht="12.75" customHeight="1">
      <c r="A6" s="242" t="s">
        <v>183</v>
      </c>
      <c r="B6" s="148"/>
      <c r="C6" s="224">
        <v>1.3889801353E8</v>
      </c>
      <c r="D6" s="224">
        <v>1.38512446649999E8</v>
      </c>
      <c r="E6" s="225">
        <f>('6.WarehouseTrendbyAgency'!$D6-'6.WarehouseTrendbyAgency'!$C6)/'6.WarehouseTrendbyAgency'!$C6</f>
        <v>-0.002775899167</v>
      </c>
      <c r="F6" s="52"/>
      <c r="G6" s="52"/>
      <c r="H6" s="52"/>
      <c r="I6" s="52"/>
      <c r="J6" s="52"/>
      <c r="K6" s="52"/>
      <c r="L6" s="52"/>
      <c r="M6" s="52"/>
      <c r="N6" s="52"/>
      <c r="O6" s="52"/>
      <c r="P6" s="52"/>
      <c r="Q6" s="52"/>
      <c r="R6" s="52"/>
      <c r="S6" s="52"/>
      <c r="T6" s="52"/>
      <c r="U6" s="52"/>
      <c r="V6" s="52"/>
      <c r="W6" s="52"/>
      <c r="X6" s="52"/>
      <c r="Y6" s="52"/>
    </row>
    <row r="7" ht="12.75" customHeight="1">
      <c r="A7" s="242" t="s">
        <v>184</v>
      </c>
      <c r="B7" s="148"/>
      <c r="C7" s="224">
        <v>2208590.46999999</v>
      </c>
      <c r="D7" s="224">
        <v>2232078.47</v>
      </c>
      <c r="E7" s="225">
        <f>('6.WarehouseTrendbyAgency'!$D7-'6.WarehouseTrendbyAgency'!$C7)/'6.WarehouseTrendbyAgency'!$C7</f>
        <v>0.01063483716</v>
      </c>
      <c r="F7" s="52"/>
      <c r="G7" s="52"/>
      <c r="H7" s="52"/>
      <c r="I7" s="52"/>
      <c r="J7" s="52"/>
      <c r="K7" s="52"/>
      <c r="L7" s="52"/>
      <c r="M7" s="52"/>
      <c r="N7" s="52"/>
      <c r="O7" s="52"/>
      <c r="P7" s="52"/>
      <c r="Q7" s="52"/>
      <c r="R7" s="52"/>
      <c r="S7" s="52"/>
      <c r="T7" s="52"/>
      <c r="U7" s="52"/>
      <c r="V7" s="52"/>
      <c r="W7" s="52"/>
      <c r="X7" s="52"/>
      <c r="Y7" s="52"/>
    </row>
    <row r="8" ht="12.75" customHeight="1">
      <c r="A8" s="242" t="s">
        <v>185</v>
      </c>
      <c r="B8" s="148"/>
      <c r="C8" s="224">
        <v>671356.0</v>
      </c>
      <c r="D8" s="224">
        <v>650988.0</v>
      </c>
      <c r="E8" s="225">
        <f>('6.WarehouseTrendbyAgency'!$D8-'6.WarehouseTrendbyAgency'!$C8)/'6.WarehouseTrendbyAgency'!$C8</f>
        <v>-0.0303385983</v>
      </c>
      <c r="F8" s="52"/>
      <c r="G8" s="52"/>
      <c r="H8" s="52"/>
      <c r="I8" s="52"/>
      <c r="J8" s="52"/>
      <c r="K8" s="52"/>
      <c r="L8" s="52"/>
      <c r="M8" s="52"/>
      <c r="N8" s="52"/>
      <c r="O8" s="52"/>
      <c r="P8" s="52"/>
      <c r="Q8" s="52"/>
      <c r="R8" s="52"/>
      <c r="S8" s="52"/>
      <c r="T8" s="52"/>
      <c r="U8" s="52"/>
      <c r="V8" s="52"/>
      <c r="W8" s="52"/>
      <c r="X8" s="52"/>
      <c r="Y8" s="52"/>
    </row>
    <row r="9" ht="12.75" customHeight="1">
      <c r="A9" s="242" t="s">
        <v>186</v>
      </c>
      <c r="B9" s="148">
        <v>3850915.0</v>
      </c>
      <c r="C9" s="224">
        <v>3879573.0</v>
      </c>
      <c r="D9" s="224">
        <v>3768151.0</v>
      </c>
      <c r="E9" s="225">
        <f>('6.WarehouseTrendbyAgency'!$D9-'6.WarehouseTrendbyAgency'!$C9)/'6.WarehouseTrendbyAgency'!$C9</f>
        <v>-0.02872017101</v>
      </c>
      <c r="F9" s="52"/>
      <c r="G9" s="52"/>
      <c r="H9" s="52"/>
      <c r="I9" s="52"/>
      <c r="J9" s="52"/>
      <c r="K9" s="52"/>
      <c r="L9" s="52"/>
      <c r="M9" s="52"/>
      <c r="N9" s="52"/>
      <c r="O9" s="52"/>
      <c r="P9" s="52"/>
      <c r="Q9" s="52"/>
      <c r="R9" s="52"/>
      <c r="S9" s="52"/>
      <c r="T9" s="52"/>
      <c r="U9" s="52"/>
      <c r="V9" s="52"/>
      <c r="W9" s="52"/>
      <c r="X9" s="52"/>
      <c r="Y9" s="52"/>
    </row>
    <row r="10" ht="12.75" customHeight="1">
      <c r="A10" s="242" t="s">
        <v>187</v>
      </c>
      <c r="B10" s="148">
        <v>605311.0</v>
      </c>
      <c r="C10" s="224">
        <v>564774.0</v>
      </c>
      <c r="D10" s="224">
        <v>561974.0</v>
      </c>
      <c r="E10" s="226">
        <f>('6.WarehouseTrendbyAgency'!$D10-'6.WarehouseTrendbyAgency'!$C10)/'6.WarehouseTrendbyAgency'!$C10</f>
        <v>-0.004957735307</v>
      </c>
      <c r="F10" s="52"/>
      <c r="G10" s="52"/>
      <c r="H10" s="52"/>
      <c r="I10" s="52"/>
      <c r="J10" s="52"/>
      <c r="K10" s="52"/>
      <c r="L10" s="52"/>
      <c r="M10" s="52"/>
      <c r="N10" s="52"/>
      <c r="O10" s="52"/>
      <c r="P10" s="52"/>
      <c r="Q10" s="52"/>
      <c r="R10" s="52"/>
      <c r="S10" s="52"/>
      <c r="T10" s="52"/>
      <c r="U10" s="52"/>
      <c r="V10" s="52"/>
      <c r="W10" s="52"/>
      <c r="X10" s="52"/>
      <c r="Y10" s="52"/>
    </row>
    <row r="11" ht="12.75" customHeight="1">
      <c r="A11" s="242" t="s">
        <v>188</v>
      </c>
      <c r="B11" s="148">
        <v>1.1817608E7</v>
      </c>
      <c r="C11" s="224">
        <v>1.179506E7</v>
      </c>
      <c r="D11" s="224">
        <v>1.1967735E7</v>
      </c>
      <c r="E11" s="225">
        <f>('6.WarehouseTrendbyAgency'!$D11-'6.WarehouseTrendbyAgency'!$C11)/'6.WarehouseTrendbyAgency'!$C11</f>
        <v>0.01463960336</v>
      </c>
      <c r="F11" s="52"/>
      <c r="G11" s="52"/>
      <c r="H11" s="52"/>
      <c r="I11" s="52"/>
      <c r="J11" s="52"/>
      <c r="K11" s="52"/>
      <c r="L11" s="52"/>
      <c r="M11" s="52"/>
      <c r="N11" s="52"/>
      <c r="O11" s="52"/>
      <c r="P11" s="52"/>
      <c r="Q11" s="52"/>
      <c r="R11" s="52"/>
      <c r="S11" s="52"/>
      <c r="T11" s="52"/>
      <c r="U11" s="52"/>
      <c r="V11" s="52"/>
      <c r="W11" s="52"/>
      <c r="X11" s="52"/>
      <c r="Y11" s="52"/>
    </row>
    <row r="12" ht="12.75" customHeight="1">
      <c r="A12" s="242" t="s">
        <v>189</v>
      </c>
      <c r="B12" s="148">
        <v>862646.71</v>
      </c>
      <c r="C12" s="224">
        <v>781833.419999999</v>
      </c>
      <c r="D12" s="224">
        <v>781833.42</v>
      </c>
      <c r="E12" s="226">
        <f>('6.WarehouseTrendbyAgency'!$D12-'6.WarehouseTrendbyAgency'!$C12)/'6.WarehouseTrendbyAgency'!$C12</f>
        <v>0</v>
      </c>
      <c r="F12" s="52"/>
      <c r="G12" s="52"/>
      <c r="H12" s="52"/>
      <c r="I12" s="52"/>
      <c r="J12" s="52"/>
      <c r="K12" s="52"/>
      <c r="L12" s="52"/>
      <c r="M12" s="52"/>
      <c r="N12" s="52"/>
      <c r="O12" s="52"/>
      <c r="P12" s="52"/>
      <c r="Q12" s="52"/>
      <c r="R12" s="52"/>
      <c r="S12" s="52"/>
      <c r="T12" s="52"/>
      <c r="U12" s="52"/>
      <c r="V12" s="52"/>
      <c r="W12" s="52"/>
      <c r="X12" s="52"/>
      <c r="Y12" s="52"/>
    </row>
    <row r="13" ht="12.75" customHeight="1">
      <c r="A13" s="242" t="s">
        <v>190</v>
      </c>
      <c r="B13" s="148">
        <v>2716089.0</v>
      </c>
      <c r="C13" s="224">
        <v>2776791.66</v>
      </c>
      <c r="D13" s="224">
        <v>2874612.41</v>
      </c>
      <c r="E13" s="225">
        <f>('6.WarehouseTrendbyAgency'!$D13-'6.WarehouseTrendbyAgency'!$C13)/'6.WarehouseTrendbyAgency'!$C13</f>
        <v>0.03522797602</v>
      </c>
      <c r="F13" s="52"/>
      <c r="G13" s="52"/>
      <c r="H13" s="52"/>
      <c r="I13" s="52"/>
      <c r="J13" s="52"/>
      <c r="K13" s="52"/>
      <c r="L13" s="52"/>
      <c r="M13" s="52"/>
      <c r="N13" s="52"/>
      <c r="O13" s="52"/>
      <c r="P13" s="52"/>
      <c r="Q13" s="52"/>
      <c r="R13" s="52"/>
      <c r="S13" s="52"/>
      <c r="T13" s="52"/>
      <c r="U13" s="52"/>
      <c r="V13" s="52"/>
      <c r="W13" s="52"/>
      <c r="X13" s="52"/>
      <c r="Y13" s="52"/>
    </row>
    <row r="14" ht="12.75" customHeight="1">
      <c r="A14" s="242" t="s">
        <v>191</v>
      </c>
      <c r="B14" s="148">
        <v>4086163.0</v>
      </c>
      <c r="C14" s="224">
        <v>4054074.0</v>
      </c>
      <c r="D14" s="224">
        <v>4064872.0</v>
      </c>
      <c r="E14" s="226">
        <f>('6.WarehouseTrendbyAgency'!$D14-'6.WarehouseTrendbyAgency'!$C14)/'6.WarehouseTrendbyAgency'!$C14</f>
        <v>0.002663493562</v>
      </c>
      <c r="F14" s="52"/>
      <c r="G14" s="52"/>
      <c r="H14" s="52"/>
      <c r="I14" s="52"/>
      <c r="J14" s="52"/>
      <c r="K14" s="52"/>
      <c r="L14" s="52"/>
      <c r="M14" s="52"/>
      <c r="N14" s="52"/>
      <c r="O14" s="52"/>
      <c r="P14" s="52"/>
      <c r="Q14" s="52"/>
      <c r="R14" s="52"/>
      <c r="S14" s="52"/>
      <c r="T14" s="52"/>
      <c r="U14" s="52"/>
      <c r="V14" s="52"/>
      <c r="W14" s="52"/>
      <c r="X14" s="52"/>
      <c r="Y14" s="52"/>
    </row>
    <row r="15" ht="12.75" customHeight="1">
      <c r="A15" s="242" t="s">
        <v>192</v>
      </c>
      <c r="B15" s="148">
        <v>1038769.0</v>
      </c>
      <c r="C15" s="224">
        <v>1017266.0</v>
      </c>
      <c r="D15" s="224">
        <v>1014036.0</v>
      </c>
      <c r="E15" s="225">
        <f>('6.WarehouseTrendbyAgency'!$D15-'6.WarehouseTrendbyAgency'!$C15)/'6.WarehouseTrendbyAgency'!$C15</f>
        <v>-0.003175177387</v>
      </c>
      <c r="F15" s="52"/>
      <c r="G15" s="52"/>
      <c r="H15" s="52"/>
      <c r="I15" s="52"/>
      <c r="J15" s="52"/>
      <c r="K15" s="52"/>
      <c r="L15" s="52"/>
      <c r="M15" s="52"/>
      <c r="N15" s="52"/>
      <c r="O15" s="52"/>
      <c r="P15" s="52"/>
      <c r="Q15" s="52"/>
      <c r="R15" s="52"/>
      <c r="S15" s="52"/>
      <c r="T15" s="52"/>
      <c r="U15" s="52"/>
      <c r="V15" s="52"/>
      <c r="W15" s="52"/>
      <c r="X15" s="52"/>
      <c r="Y15" s="52"/>
    </row>
    <row r="16" ht="12.75" customHeight="1">
      <c r="A16" s="242" t="s">
        <v>193</v>
      </c>
      <c r="B16" s="148">
        <v>66689.0</v>
      </c>
      <c r="C16" s="224">
        <v>61793.0</v>
      </c>
      <c r="D16" s="224">
        <v>61793.0</v>
      </c>
      <c r="E16" s="226">
        <f>('6.WarehouseTrendbyAgency'!$D16-'6.WarehouseTrendbyAgency'!$C16)/'6.WarehouseTrendbyAgency'!$C16</f>
        <v>0</v>
      </c>
      <c r="F16" s="52"/>
      <c r="G16" s="52"/>
      <c r="H16" s="52"/>
      <c r="I16" s="52"/>
      <c r="J16" s="52"/>
      <c r="K16" s="52"/>
      <c r="L16" s="52"/>
      <c r="M16" s="52"/>
      <c r="N16" s="52"/>
      <c r="O16" s="52"/>
      <c r="P16" s="52"/>
      <c r="Q16" s="52"/>
      <c r="R16" s="52"/>
      <c r="S16" s="52"/>
      <c r="T16" s="52"/>
      <c r="U16" s="52"/>
      <c r="V16" s="52"/>
      <c r="W16" s="52"/>
      <c r="X16" s="52"/>
      <c r="Y16" s="52"/>
    </row>
    <row r="17" ht="12.75" customHeight="1">
      <c r="A17" s="242" t="s">
        <v>194</v>
      </c>
      <c r="B17" s="148">
        <v>1.335643629E7</v>
      </c>
      <c r="C17" s="224">
        <v>1.325821499E7</v>
      </c>
      <c r="D17" s="224">
        <v>1.32471288799999E7</v>
      </c>
      <c r="E17" s="225">
        <f>('6.WarehouseTrendbyAgency'!$D17-'6.WarehouseTrendbyAgency'!$C17)/'6.WarehouseTrendbyAgency'!$C17</f>
        <v>-0.000836169123</v>
      </c>
      <c r="F17" s="52"/>
      <c r="G17" s="52"/>
      <c r="H17" s="52"/>
      <c r="I17" s="52"/>
      <c r="J17" s="52"/>
      <c r="K17" s="52"/>
      <c r="L17" s="52"/>
      <c r="M17" s="52"/>
      <c r="N17" s="52"/>
      <c r="O17" s="52"/>
      <c r="P17" s="52"/>
      <c r="Q17" s="52"/>
      <c r="R17" s="52"/>
      <c r="S17" s="52"/>
      <c r="T17" s="52"/>
      <c r="U17" s="52"/>
      <c r="V17" s="52"/>
      <c r="W17" s="52"/>
      <c r="X17" s="52"/>
      <c r="Y17" s="52"/>
    </row>
    <row r="18" ht="12.75" customHeight="1">
      <c r="A18" s="242" t="s">
        <v>196</v>
      </c>
      <c r="B18" s="148">
        <v>2526231.0</v>
      </c>
      <c r="C18" s="224">
        <v>2502238.0</v>
      </c>
      <c r="D18" s="224">
        <v>2510116.0</v>
      </c>
      <c r="E18" s="226">
        <f>('6.WarehouseTrendbyAgency'!$D18-'6.WarehouseTrendbyAgency'!$C18)/'6.WarehouseTrendbyAgency'!$C18</f>
        <v>0.003148381569</v>
      </c>
      <c r="F18" s="52"/>
      <c r="G18" s="52"/>
      <c r="H18" s="52"/>
      <c r="I18" s="52"/>
      <c r="J18" s="52"/>
      <c r="K18" s="52"/>
      <c r="L18" s="52"/>
      <c r="M18" s="52"/>
      <c r="N18" s="52"/>
      <c r="O18" s="52"/>
      <c r="P18" s="52"/>
      <c r="Q18" s="52"/>
      <c r="R18" s="52"/>
      <c r="S18" s="52"/>
      <c r="T18" s="52"/>
      <c r="U18" s="52"/>
      <c r="V18" s="52"/>
      <c r="W18" s="52"/>
      <c r="X18" s="52"/>
      <c r="Y18" s="52"/>
    </row>
    <row r="19" ht="12.75" customHeight="1">
      <c r="A19" s="242" t="s">
        <v>197</v>
      </c>
      <c r="B19" s="148">
        <v>6035687.0</v>
      </c>
      <c r="C19" s="224">
        <v>5998657.0</v>
      </c>
      <c r="D19" s="224">
        <v>5998788.0</v>
      </c>
      <c r="E19" s="225">
        <f>('6.WarehouseTrendbyAgency'!$D19-'6.WarehouseTrendbyAgency'!$C19)/'6.WarehouseTrendbyAgency'!$C19</f>
        <v>0.00002183822146</v>
      </c>
      <c r="F19" s="52"/>
      <c r="G19" s="52"/>
      <c r="H19" s="52"/>
      <c r="I19" s="52"/>
      <c r="J19" s="52"/>
      <c r="K19" s="52"/>
      <c r="L19" s="52"/>
      <c r="M19" s="52"/>
      <c r="N19" s="52"/>
      <c r="O19" s="52"/>
      <c r="P19" s="52"/>
      <c r="Q19" s="52"/>
      <c r="R19" s="52"/>
      <c r="S19" s="52"/>
      <c r="T19" s="52"/>
      <c r="U19" s="52"/>
      <c r="V19" s="52"/>
      <c r="W19" s="52"/>
      <c r="X19" s="52"/>
      <c r="Y19" s="52"/>
    </row>
    <row r="20" ht="12.75" customHeight="1">
      <c r="A20" s="242" t="s">
        <v>198</v>
      </c>
      <c r="B20" s="148">
        <v>87215.0</v>
      </c>
      <c r="C20" s="224">
        <v>87215.0</v>
      </c>
      <c r="D20" s="224">
        <v>87215.0</v>
      </c>
      <c r="E20" s="226">
        <f>('6.WarehouseTrendbyAgency'!$D20-'6.WarehouseTrendbyAgency'!$C20)/'6.WarehouseTrendbyAgency'!$C20</f>
        <v>0</v>
      </c>
      <c r="F20" s="52"/>
      <c r="G20" s="52"/>
      <c r="H20" s="52"/>
      <c r="I20" s="52"/>
      <c r="J20" s="52"/>
      <c r="K20" s="52"/>
      <c r="L20" s="52"/>
      <c r="M20" s="52"/>
      <c r="N20" s="52"/>
      <c r="O20" s="52"/>
      <c r="P20" s="52"/>
      <c r="Q20" s="52"/>
      <c r="R20" s="52"/>
      <c r="S20" s="52"/>
      <c r="T20" s="52"/>
      <c r="U20" s="52"/>
      <c r="V20" s="52"/>
      <c r="W20" s="52"/>
      <c r="X20" s="52"/>
      <c r="Y20" s="52"/>
    </row>
    <row r="21" ht="12.75" customHeight="1">
      <c r="A21" s="242" t="s">
        <v>199</v>
      </c>
      <c r="B21" s="148">
        <v>3.084607943E7</v>
      </c>
      <c r="C21" s="224">
        <v>3.06097911899999E7</v>
      </c>
      <c r="D21" s="224">
        <v>3.073935377E7</v>
      </c>
      <c r="E21" s="225">
        <f>('6.WarehouseTrendbyAgency'!$D21-'6.WarehouseTrendbyAgency'!$C21)/'6.WarehouseTrendbyAgency'!$C21</f>
        <v>0.004232716884</v>
      </c>
      <c r="F21" s="52"/>
      <c r="G21" s="52"/>
      <c r="H21" s="52"/>
      <c r="I21" s="52"/>
      <c r="J21" s="52"/>
      <c r="K21" s="52"/>
      <c r="L21" s="52"/>
      <c r="M21" s="52"/>
      <c r="N21" s="52"/>
      <c r="O21" s="52"/>
      <c r="P21" s="52"/>
      <c r="Q21" s="52"/>
      <c r="R21" s="52"/>
      <c r="S21" s="52"/>
      <c r="T21" s="52"/>
      <c r="U21" s="52"/>
      <c r="V21" s="52"/>
      <c r="W21" s="52"/>
      <c r="X21" s="52"/>
      <c r="Y21" s="52"/>
    </row>
    <row r="22" ht="12.75" customHeight="1">
      <c r="A22" s="242" t="s">
        <v>200</v>
      </c>
      <c r="B22" s="148">
        <v>4422146.0</v>
      </c>
      <c r="C22" s="224">
        <v>4408265.0</v>
      </c>
      <c r="D22" s="224">
        <v>4158206.0</v>
      </c>
      <c r="E22" s="226">
        <f>('6.WarehouseTrendbyAgency'!$D22-'6.WarehouseTrendbyAgency'!$C22)/'6.WarehouseTrendbyAgency'!$C22</f>
        <v>-0.05672503808</v>
      </c>
      <c r="F22" s="52"/>
      <c r="G22" s="52"/>
      <c r="H22" s="52"/>
      <c r="I22" s="52"/>
      <c r="J22" s="52"/>
      <c r="K22" s="52"/>
      <c r="L22" s="52"/>
      <c r="M22" s="52"/>
      <c r="N22" s="52"/>
      <c r="O22" s="52"/>
      <c r="P22" s="52"/>
      <c r="Q22" s="52"/>
      <c r="R22" s="52"/>
      <c r="S22" s="52"/>
      <c r="T22" s="52"/>
      <c r="U22" s="52"/>
      <c r="V22" s="52"/>
      <c r="W22" s="52"/>
      <c r="X22" s="52"/>
      <c r="Y22" s="52"/>
    </row>
    <row r="23" ht="12.75" customHeight="1">
      <c r="A23" s="242" t="s">
        <v>201</v>
      </c>
      <c r="B23" s="148"/>
      <c r="C23" s="224">
        <v>7.43483219E7</v>
      </c>
      <c r="D23" s="224">
        <v>7.44618804499999E7</v>
      </c>
      <c r="E23" s="226">
        <f>('6.WarehouseTrendbyAgency'!$D23-'6.WarehouseTrendbyAgency'!$C23)/'6.WarehouseTrendbyAgency'!$C23</f>
        <v>0.001527385516</v>
      </c>
      <c r="F23" s="52"/>
      <c r="G23" s="52"/>
      <c r="H23" s="52"/>
      <c r="I23" s="52"/>
      <c r="J23" s="52"/>
      <c r="K23" s="52"/>
      <c r="L23" s="52"/>
      <c r="M23" s="52"/>
      <c r="N23" s="52"/>
      <c r="O23" s="52"/>
      <c r="P23" s="52"/>
      <c r="Q23" s="52"/>
      <c r="R23" s="52"/>
      <c r="S23" s="52"/>
      <c r="T23" s="52"/>
      <c r="U23" s="52"/>
      <c r="V23" s="52"/>
      <c r="W23" s="52"/>
      <c r="X23" s="52"/>
      <c r="Y23" s="52"/>
    </row>
    <row r="24" ht="12.75" customHeight="1">
      <c r="A24" s="229" t="s">
        <v>84</v>
      </c>
      <c r="B24" s="179">
        <f t="shared" ref="B24:D24" si="1">SUBTOTAL(109,B5:B23)</f>
        <v>82317985.43</v>
      </c>
      <c r="C24" s="243">
        <f t="shared" si="1"/>
        <v>328051166.1</v>
      </c>
      <c r="D24" s="243">
        <f t="shared" si="1"/>
        <v>327905264</v>
      </c>
      <c r="E24" s="231">
        <f>('6.WarehouseTrendbyAgency'!$D24-'6.WarehouseTrendbyAgency'!$C24)/'6.WarehouseTrendbyAgency'!$C24</f>
        <v>-0.000444754127</v>
      </c>
      <c r="F24" s="52"/>
      <c r="G24" s="52"/>
      <c r="H24" s="52"/>
      <c r="I24" s="52"/>
      <c r="J24" s="52"/>
      <c r="K24" s="52"/>
      <c r="L24" s="52"/>
      <c r="M24" s="52"/>
      <c r="N24" s="52"/>
      <c r="O24" s="52"/>
      <c r="P24" s="52"/>
      <c r="Q24" s="52"/>
      <c r="R24" s="52"/>
      <c r="S24" s="52"/>
      <c r="T24" s="52"/>
      <c r="U24" s="52"/>
      <c r="V24" s="52"/>
      <c r="W24" s="52"/>
      <c r="X24" s="52"/>
      <c r="Y24" s="52"/>
    </row>
    <row r="25" ht="12.75" customHeight="1">
      <c r="A25" s="244"/>
      <c r="B25" s="234"/>
      <c r="C25" s="245"/>
      <c r="D25" s="133"/>
      <c r="E25" s="133"/>
      <c r="F25" s="235"/>
      <c r="G25" s="52"/>
      <c r="H25" s="52"/>
      <c r="I25" s="52"/>
      <c r="J25" s="52"/>
      <c r="K25" s="52"/>
      <c r="L25" s="52"/>
      <c r="M25" s="52"/>
      <c r="N25" s="52"/>
      <c r="O25" s="52"/>
      <c r="P25" s="52"/>
      <c r="Q25" s="52"/>
      <c r="R25" s="52"/>
      <c r="S25" s="52"/>
      <c r="T25" s="52"/>
      <c r="U25" s="52"/>
      <c r="V25" s="52"/>
      <c r="W25" s="52"/>
      <c r="X25" s="52"/>
      <c r="Y25" s="52"/>
    </row>
    <row r="26" ht="12.75" customHeight="1">
      <c r="A26" s="52" t="s">
        <v>118</v>
      </c>
      <c r="B26" s="52"/>
      <c r="C26" s="52"/>
      <c r="D26" s="52"/>
      <c r="E26" s="52"/>
      <c r="F26" s="52"/>
      <c r="G26" s="52"/>
      <c r="H26" s="52"/>
      <c r="I26" s="52"/>
      <c r="J26" s="52"/>
      <c r="K26" s="52"/>
      <c r="L26" s="52"/>
      <c r="M26" s="52"/>
      <c r="N26" s="52"/>
      <c r="O26" s="52"/>
      <c r="P26" s="52"/>
      <c r="Q26" s="52"/>
      <c r="R26" s="52"/>
      <c r="S26" s="52"/>
      <c r="T26" s="52"/>
      <c r="U26" s="52"/>
      <c r="V26" s="52"/>
      <c r="W26" s="52"/>
      <c r="X26" s="52"/>
      <c r="Y26" s="52"/>
    </row>
    <row r="27" ht="12.75" customHeight="1">
      <c r="A27" s="52" t="s">
        <v>171</v>
      </c>
      <c r="B27" s="52"/>
      <c r="C27" s="52"/>
      <c r="D27" s="52"/>
      <c r="E27" s="52"/>
      <c r="F27" s="52"/>
      <c r="G27" s="52"/>
      <c r="H27" s="52"/>
      <c r="I27" s="52"/>
      <c r="J27" s="52"/>
      <c r="K27" s="52"/>
      <c r="L27" s="52"/>
      <c r="M27" s="52"/>
      <c r="N27" s="52"/>
      <c r="O27" s="52"/>
      <c r="P27" s="52"/>
      <c r="Q27" s="52"/>
      <c r="R27" s="52"/>
      <c r="S27" s="52"/>
      <c r="T27" s="52"/>
      <c r="U27" s="52"/>
      <c r="V27" s="52"/>
      <c r="W27" s="52"/>
      <c r="X27" s="52"/>
      <c r="Y27" s="52"/>
    </row>
    <row r="28" ht="12.75" customHeight="1">
      <c r="A28" s="52" t="s">
        <v>208</v>
      </c>
      <c r="B28" s="52"/>
      <c r="C28" s="52"/>
      <c r="D28" s="52"/>
      <c r="E28" s="52"/>
      <c r="F28" s="52"/>
      <c r="G28" s="52"/>
      <c r="H28" s="52"/>
      <c r="I28" s="52"/>
      <c r="J28" s="52"/>
      <c r="K28" s="52"/>
      <c r="L28" s="52"/>
      <c r="M28" s="52"/>
      <c r="N28" s="52"/>
      <c r="O28" s="52"/>
      <c r="P28" s="52"/>
      <c r="Q28" s="52"/>
      <c r="R28" s="52"/>
      <c r="S28" s="52"/>
      <c r="T28" s="52"/>
      <c r="U28" s="52"/>
      <c r="V28" s="52"/>
      <c r="W28" s="52"/>
      <c r="X28" s="52"/>
      <c r="Y28" s="52"/>
    </row>
    <row r="29" ht="90.0" customHeight="1">
      <c r="A29" s="135" t="s">
        <v>205</v>
      </c>
      <c r="F29" s="237"/>
      <c r="G29" s="4"/>
      <c r="H29" s="4"/>
      <c r="I29" s="4"/>
      <c r="J29" s="4"/>
      <c r="K29" s="4"/>
      <c r="L29" s="4"/>
      <c r="M29" s="4"/>
      <c r="N29" s="4"/>
      <c r="O29" s="4"/>
      <c r="P29" s="4"/>
      <c r="Q29" s="4"/>
      <c r="R29" s="4"/>
      <c r="S29" s="4"/>
      <c r="T29" s="4"/>
      <c r="U29" s="4"/>
      <c r="V29" s="4"/>
      <c r="W29" s="4"/>
      <c r="X29" s="4"/>
      <c r="Y29" s="4"/>
    </row>
    <row r="30" ht="12.7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2.7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2.7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2.7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2.7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2.7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2.7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2.7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2.7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2.7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2.7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2.7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2.7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2.7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2.7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2.7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2.7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2.7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2.7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2.7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2.7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2.7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2.7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2.7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row>
    <row r="130" ht="12.7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row>
    <row r="131" ht="12.7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row>
    <row r="132" ht="12.7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row>
    <row r="133" ht="12.7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row>
    <row r="134" ht="12.7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row>
    <row r="135" ht="12.7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row>
    <row r="136" ht="12.7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row>
    <row r="137" ht="12.7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row>
    <row r="138" ht="12.7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row>
    <row r="139" ht="12.7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row>
    <row r="140" ht="12.7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row>
    <row r="141" ht="12.7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row>
    <row r="142" ht="12.7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row>
    <row r="143" ht="12.7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row>
    <row r="144" ht="12.7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row>
    <row r="145" ht="12.7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row>
    <row r="146" ht="12.7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row>
    <row r="147" ht="12.7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row>
    <row r="148" ht="12.7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row>
    <row r="149" ht="12.7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row>
    <row r="150" ht="12.7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row>
    <row r="151" ht="12.7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row>
    <row r="152" ht="12.7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row>
    <row r="153" ht="12.7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row>
    <row r="154" ht="12.7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row>
    <row r="155" ht="12.7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row>
    <row r="156" ht="12.7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row>
    <row r="157" ht="12.7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row>
    <row r="158" ht="12.7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row>
    <row r="159" ht="12.7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row>
    <row r="160" ht="12.7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row>
    <row r="161" ht="12.7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row>
    <row r="162" ht="12.7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row>
    <row r="163" ht="12.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row>
    <row r="164" ht="12.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row>
    <row r="165" ht="12.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row>
    <row r="166" ht="12.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row>
    <row r="167" ht="12.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row>
    <row r="168" ht="12.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row>
    <row r="169" ht="12.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row>
    <row r="170" ht="12.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row>
    <row r="171" ht="12.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row>
    <row r="172" ht="12.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row>
    <row r="173" ht="12.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row>
    <row r="174" ht="12.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row>
    <row r="175" ht="12.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row>
    <row r="176" ht="12.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row>
    <row r="177" ht="12.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row>
    <row r="178" ht="12.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row>
    <row r="179" ht="12.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row>
    <row r="180" ht="12.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row>
    <row r="181" ht="12.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row>
    <row r="182" ht="12.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row>
    <row r="183" ht="12.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row>
    <row r="184" ht="12.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row>
    <row r="185" ht="12.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row>
    <row r="186" ht="12.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row>
    <row r="187" ht="12.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row>
    <row r="188" ht="12.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row>
    <row r="189" ht="12.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row>
    <row r="190" ht="12.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row>
    <row r="191" ht="12.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row>
    <row r="192" ht="12.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row>
    <row r="193" ht="12.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row>
    <row r="194" ht="12.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row>
    <row r="195" ht="12.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row>
    <row r="196" ht="12.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row>
    <row r="197" ht="12.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row>
    <row r="198" ht="12.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row>
    <row r="199" ht="12.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row>
    <row r="200" ht="12.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row>
    <row r="201" ht="12.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row>
    <row r="202" ht="12.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row>
    <row r="203" ht="12.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row>
    <row r="204" ht="12.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row>
    <row r="205" ht="12.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row>
    <row r="206" ht="12.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row>
    <row r="207" ht="12.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row>
    <row r="208" ht="12.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row>
    <row r="209" ht="12.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row>
    <row r="210" ht="12.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row>
    <row r="211" ht="12.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row>
    <row r="212" ht="12.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row>
    <row r="213" ht="12.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row>
    <row r="214" ht="12.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row>
    <row r="215" ht="12.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row>
    <row r="216" ht="12.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row>
    <row r="217" ht="12.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row>
    <row r="218" ht="12.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row>
    <row r="219" ht="12.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row>
    <row r="220" ht="12.7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row>
    <row r="221" ht="12.75" customHeight="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row>
    <row r="222" ht="12.75" customHeight="1">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row>
    <row r="223" ht="12.75" customHeight="1">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row>
    <row r="224" ht="12.7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row>
    <row r="225" ht="12.7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row>
    <row r="226" ht="12.7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row>
    <row r="227" ht="12.7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row>
    <row r="228" ht="12.7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row>
    <row r="229" ht="12.75" customHeight="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3:E3"/>
    <mergeCell ref="A29:E29"/>
  </mergeCells>
  <printOptions/>
  <pageMargins bottom="0.75" footer="0.0" header="0.0" left="0.25" right="0.25" top="0.75"/>
  <pageSetup orientation="landscape"/>
  <drawing r:id="rId1"/>
  <tableParts count="1">
    <tablePart r:id="rId3"/>
  </tableParts>
</worksheet>
</file>